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va som helst\Servicerapporten\"/>
    </mc:Choice>
  </mc:AlternateContent>
  <xr:revisionPtr revIDLastSave="43" documentId="8_{10BE088F-E073-4255-8267-089474A5CA1D}" xr6:coauthVersionLast="47" xr6:coauthVersionMax="47" xr10:uidLastSave="{EA81FA01-0836-4917-9BF6-947F2422A895}"/>
  <bookViews>
    <workbookView xWindow="30315" yWindow="2490" windowWidth="18315" windowHeight="11295" firstSheet="5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240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7" l="1"/>
  <c r="N72" i="7"/>
  <c r="M72" i="7"/>
  <c r="L72" i="7"/>
  <c r="K72" i="7"/>
  <c r="J72" i="7"/>
  <c r="I72" i="7"/>
  <c r="H72" i="7"/>
  <c r="G72" i="7"/>
  <c r="F72" i="7"/>
  <c r="E72" i="7"/>
  <c r="D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2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<sst xmlns="http://schemas.openxmlformats.org/spreadsheetml/2006/main" count="1353" uniqueCount="413">
  <si>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</si>
  <si>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</si>
  <si>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</si>
  <si>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</si>
  <si>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</si>
  <si>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</si>
  <si>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</si>
  <si>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</si>
  <si>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</si>
  <si>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</si>
  <si>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</si>
  <si>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</si>
  <si>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</si>
  <si>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</si>
  <si>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</si>
  <si>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</si>
  <si>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</si>
  <si>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</si>
  <si>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</si>
  <si>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</si>
  <si>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</si>
  <si>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</si>
  <si>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</si>
  <si>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</si>
  <si>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</si>
  <si>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</si>
  <si>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</si>
  <si>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</si>
  <si>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</si>
  <si>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</si>
  <si>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</si>
  <si>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</si>
  <si>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</si>
  <si>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</si>
  <si>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</si>
  <si>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</si>
  <si>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</si>
  <si>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</si>
  <si>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</si>
  <si>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</si>
  <si>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</si>
  <si>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</si>
  <si>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</si>
  <si>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</si>
  <si>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</si>
  <si>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</si>
  <si>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</si>
  <si>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</si>
  <si>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</si>
  <si>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</si>
  <si>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</si>
  <si>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</si>
  <si>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</si>
  <si>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</si>
  <si>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</si>
  <si>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</si>
  <si>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</si>
  <si>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</si>
  <si>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</si>
  <si>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</si>
  <si>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</si>
  <si>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</si>
  <si>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</si>
  <si>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</si>
  <si>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</si>
  <si>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</si>
  <si>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</si>
  <si>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</si>
  <si>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</si>
  <si>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</si>
  <si>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</si>
  <si>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</si>
  <si>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</si>
  <si>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</si>
  <si>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</si>
  <si>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</si>
  <si>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</si>
  <si>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</si>
  <si>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</si>
  <si>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</si>
  <si>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</si>
  <si>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</si>
  <si>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</si>
  <si>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</si>
  <si>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</si>
  <si>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</si>
  <si>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</si>
  <si>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</si>
  <si>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</si>
  <si>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</si>
  <si>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</si>
  <si>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</si>
  <si>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</si>
  <si>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</si>
  <si>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</si>
  <si>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</si>
  <si>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</si>
  <si>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</si>
  <si>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</si>
  <si>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</si>
  <si>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</si>
  <si>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</si>
  <si>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</si>
  <si>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</si>
  <si>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</si>
  <si>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</si>
  <si>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</si>
  <si>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</si>
  <si>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</si>
  <si>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</si>
  <si>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</si>
  <si>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</si>
  <si>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</si>
  <si>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</si>
  <si>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</si>
  <si>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</si>
  <si>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</si>
  <si>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</si>
  <si>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</si>
  <si>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</si>
  <si>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</si>
  <si>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</si>
  <si>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</si>
  <si>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</si>
  <si>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</si>
  <si>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</si>
  <si>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</si>
  <si>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</si>
  <si>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</si>
  <si>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</si>
  <si>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</si>
  <si>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</si>
  <si>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</si>
  <si>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</si>
  <si>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</si>
  <si>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</si>
  <si>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</si>
  <si>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</si>
  <si>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</si>
  <si>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</si>
  <si>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</si>
  <si>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</si>
  <si>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</si>
  <si>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</si>
  <si>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</si>
  <si>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</si>
  <si>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</si>
  <si>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</si>
  <si>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</si>
  <si>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</si>
  <si>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</si>
  <si>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</si>
  <si>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</si>
  <si>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</si>
  <si>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</si>
  <si>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</si>
  <si>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</si>
  <si>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</si>
  <si>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</si>
  <si>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</si>
  <si>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</si>
  <si>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</si>
  <si>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</si>
  <si>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</si>
  <si>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</si>
  <si>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</si>
  <si>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</si>
  <si>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</si>
  <si>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</si>
  <si>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</si>
  <si>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</si>
  <si>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</si>
  <si>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</si>
  <si>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</si>
  <si>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</si>
  <si>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</si>
  <si>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</si>
  <si>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</si>
  <si>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</si>
  <si>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</si>
  <si>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</si>
  <si>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</si>
  <si>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</si>
  <si>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</si>
  <si>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</si>
  <si>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</si>
  <si>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</si>
  <si>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</si>
  <si>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</si>
  <si>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</si>
  <si>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</si>
  <si>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</si>
  <si>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</si>
  <si>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</si>
  <si>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</si>
  <si>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</si>
  <si>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</si>
  <si>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</si>
  <si>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</si>
  <si>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</si>
  <si>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</si>
  <si>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</si>
  <si>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</si>
  <si>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</si>
  <si>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</si>
  <si>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</si>
  <si>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</si>
  <si>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</si>
  <si>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</si>
  <si>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</si>
  <si>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</si>
  <si>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</si>
  <si>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</si>
  <si>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</si>
  <si>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</si>
  <si>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</si>
  <si>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</si>
  <si>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</si>
  <si>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</si>
  <si>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</si>
  <si>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</si>
  <si>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</si>
  <si>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</si>
  <si>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</si>
  <si>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</si>
  <si>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</si>
  <si>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</si>
  <si>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</si>
  <si>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</si>
  <si>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</si>
  <si>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</si>
  <si>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</si>
  <si>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</si>
  <si>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</si>
  <si>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</si>
  <si>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</si>
  <si>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</si>
  <si>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</si>
  <si>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</si>
  <si>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</si>
  <si>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</si>
  <si>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</si>
  <si>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</si>
  <si>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</si>
  <si>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</si>
  <si>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</si>
  <si>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</si>
  <si>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</si>
  <si>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</si>
  <si>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</si>
  <si>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</si>
  <si>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</si>
  <si>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</si>
  <si>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</si>
  <si>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</si>
  <si>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</si>
  <si>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</si>
  <si>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</si>
  <si>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</si>
  <si>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</si>
  <si>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</si>
  <si>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</si>
  <si>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</si>
  <si>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</si>
  <si>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</si>
  <si>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</si>
  <si>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</si>
  <si>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</si>
  <si>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</si>
  <si>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</si>
  <si>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</si>
  <si>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</si>
  <si>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</si>
  <si>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</si>
  <si>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</si>
  <si>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</si>
  <si>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</si>
  <si>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</si>
  <si>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</si>
  <si>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</si>
  <si>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</si>
  <si>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</si>
  <si>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</si>
  <si>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</si>
  <si>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</si>
  <si>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</si>
  <si>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</si>
  <si>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</si>
  <si>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</si>
  <si>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</si>
  <si>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</si>
  <si>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</si>
  <si>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</si>
  <si>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</si>
  <si>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</si>
  <si>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</si>
  <si>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</si>
  <si>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</si>
  <si>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</si>
  <si>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</si>
  <si>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</si>
  <si>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</si>
  <si>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</si>
  <si>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</si>
  <si>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</si>
  <si>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</si>
  <si>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</si>
  <si>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</si>
  <si>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</si>
  <si>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</si>
  <si>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</si>
  <si>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</si>
  <si>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</si>
  <si>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</si>
  <si>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</si>
  <si>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</si>
  <si>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</si>
  <si>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</si>
  <si>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</si>
  <si>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</si>
  <si>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</si>
  <si>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</si>
  <si>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</si>
  <si>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</si>
  <si>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</si>
  <si>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</si>
  <si>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</si>
  <si>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</si>
  <si>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</si>
  <si>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</si>
  <si>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</si>
  <si>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</si>
  <si>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</si>
  <si>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</si>
  <si>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</si>
  <si>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</si>
  <si>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</si>
  <si>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</si>
  <si>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</si>
  <si>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</si>
  <si>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</si>
  <si>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</si>
  <si>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</si>
  <si>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</si>
  <si>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</si>
  <si>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</si>
  <si>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</si>
  <si>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</si>
  <si>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</si>
  <si>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</si>
  <si>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brg/jegerproveinstruktor-au-040924</t>
  </si>
  <si>
    <t>brg/jegerproveinstruktor-op-050924</t>
  </si>
  <si>
    <t>brg/stottetildeling-ny</t>
  </si>
  <si>
    <t>dat/arbeidsdykking-soknad</t>
  </si>
  <si>
    <t>dat/bht-endringsmelding</t>
  </si>
  <si>
    <t>dat/tobakkskadeloven-dispensasjon</t>
  </si>
  <si>
    <t>digdir/soknad-om-stimulabmidler</t>
  </si>
  <si>
    <t>dihe/soknad-elevpermisjon</t>
  </si>
  <si>
    <t>dsb/regulerte-yrker</t>
  </si>
  <si>
    <t>krt/krt-1007a-1</t>
  </si>
  <si>
    <t>krt/krt-1008a-1</t>
  </si>
  <si>
    <t>krt/krt-1012a-1</t>
  </si>
  <si>
    <t>krt/krt-1029a-1</t>
  </si>
  <si>
    <t>krt/krt-1124a-1</t>
  </si>
  <si>
    <t>krt/krt-1170a-1</t>
  </si>
  <si>
    <t>krt/krt-1171a-1</t>
  </si>
  <si>
    <t>krt/krt-1185a-1</t>
  </si>
  <si>
    <t>krt/krt-1189a-1</t>
  </si>
  <si>
    <t>lt/air-transport-reporting</t>
  </si>
  <si>
    <t>lt/operating-permit</t>
  </si>
  <si>
    <t>lt/operational-declaration</t>
  </si>
  <si>
    <t>mat/mattilsynet-fiskehelsebiolog</t>
  </si>
  <si>
    <t>mat/mattilsynet-gjoedsel</t>
  </si>
  <si>
    <t>mat/mattilsynet-veterinaer</t>
  </si>
  <si>
    <t>skd/a2-3103-180925</t>
  </si>
  <si>
    <t>skd/a2-3357-130429</t>
  </si>
  <si>
    <t>skd/a2-3736-170607</t>
  </si>
  <si>
    <t>srf/test-filoversendelse-dpo</t>
  </si>
  <si>
    <t>ssb/ra0116-01</t>
  </si>
  <si>
    <t>ssb/ra0141-01</t>
  </si>
  <si>
    <t>ssb/ra0232-01</t>
  </si>
  <si>
    <t>ssb/ra0419-01</t>
  </si>
  <si>
    <t>ssb/ra0438-01</t>
  </si>
  <si>
    <t>ssb/ra0439-01</t>
  </si>
  <si>
    <t>ssb/ra0595-01</t>
  </si>
  <si>
    <t>ssb/ra0677-01</t>
  </si>
  <si>
    <t>ssb/ra0709-01</t>
  </si>
  <si>
    <t>ssb/ra0758-01</t>
  </si>
  <si>
    <t>ssb/ra0760-01</t>
  </si>
  <si>
    <t>ssb/ra0761-01</t>
  </si>
  <si>
    <t>ssb/ra0762-01</t>
  </si>
  <si>
    <t>ssb/ra0771-01</t>
  </si>
  <si>
    <t>ssb/ra0775-01</t>
  </si>
  <si>
    <t>ssb/ra0776-01</t>
  </si>
  <si>
    <t>ssb/ra0792-01</t>
  </si>
  <si>
    <t>ssb/ra0798-01</t>
  </si>
  <si>
    <t>ssb/ra1000-02</t>
  </si>
  <si>
    <t>ssb/ra1100-01</t>
  </si>
  <si>
    <t>ssb/ra1601-01</t>
  </si>
  <si>
    <t>ssb/ra3001-01</t>
  </si>
  <si>
    <t>staf/ktu-tilskudd-soknad</t>
  </si>
  <si>
    <t>tad/arvegods</t>
  </si>
  <si>
    <t>tad/bku</t>
  </si>
  <si>
    <t>tad/etterlatelse-fartoy</t>
  </si>
  <si>
    <t>tad/eur1</t>
  </si>
  <si>
    <t>tad/godkjent-eksportor</t>
  </si>
  <si>
    <t>tad/pagaendesak</t>
  </si>
  <si>
    <t>tad/refusjon</t>
  </si>
  <si>
    <t>tad/tollager</t>
  </si>
  <si>
    <t>tad/trk</t>
  </si>
  <si>
    <t>tra/egenerklaering</t>
  </si>
  <si>
    <t>udir/digilaer-registrering-altinn3</t>
  </si>
  <si>
    <t>valg/valgansvarlige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</si>
</sst>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_-;\-* #,##0.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/>
  </cellStyleXfs>
  <cellXfs count="30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2403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4" headerRowBorderDxfId="12" tableBorderDxfId="13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>
    <filterColumn colId="15">
      <filters>
        <filter val="1"/>
        <filter val="1 293"/>
        <filter val="11"/>
        <filter val="116"/>
        <filter val="133 257"/>
        <filter val="1418"/>
        <filter val="1543"/>
        <filter val="157"/>
        <filter val="166019"/>
        <filter val="17579"/>
        <filter val="193"/>
        <filter val="1932"/>
        <filter val="2"/>
        <filter val="2 881 055"/>
        <filter val="22"/>
        <filter val="26"/>
        <filter val="29661"/>
        <filter val="315524"/>
        <filter val="342"/>
        <filter val="385"/>
        <filter val="4 045 703"/>
        <filter val="460 796"/>
        <filter val="48"/>
        <filter val="52"/>
        <filter val="5389"/>
        <filter val="5732"/>
        <filter val="6 689"/>
        <filter val="7"/>
        <filter val="7 429"/>
        <filter val="718"/>
        <filter val="7291"/>
        <filter val="918"/>
        <filter val="98"/>
      </filters>
    </filterColumn>
  </autoFilter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2" totalsRowShown="0">
  <autoFilter ref="A2:P72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BCC2B9-3853-4C28-88CF-EBB183CF31AF}" name="Table310" displayName="Table310" ref="B76:C289" totalsRowShown="0">
  <autoFilter ref="B76:C289" xr:uid="{C7BCC2B9-3853-4C28-88CF-EBB183CF31AF}"/>
  <tableColumns count="2">
    <tableColumn id="1" xr3:uid="{C508075E-7BE9-47D0-A314-2351F355E400}" name="appid"/>
    <tableColumn id="2" xr3:uid="{502D2203-991C-4F85-B95C-2C96A03BFC4A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defaultColWidth="11.42578125" defaultRowHeight="15"/>
  <cols>
    <col min="1" max="1" width="59.5703125" bestFit="1" customWidth="1"/>
    <col min="2" max="2" width="15.140625" bestFit="1" customWidth="1"/>
    <col min="3" max="3" width="25" bestFit="1" customWidth="1"/>
    <col min="4" max="4" width="14.5703125" bestFit="1" customWidth="1"/>
    <col min="5" max="5" width="15.42578125" bestFit="1" customWidth="1"/>
    <col min="6" max="6" width="37.42578125" bestFit="1" customWidth="1"/>
    <col min="7" max="7" width="18" bestFit="1" customWidth="1"/>
    <col min="8" max="8" width="11.7109375" bestFit="1" customWidth="1"/>
    <col min="9" max="9" width="24.5703125" bestFit="1" customWidth="1"/>
    <col min="10" max="10" width="26.5703125" bestFit="1" customWidth="1"/>
    <col min="11" max="11" width="43.140625" bestFit="1" customWidth="1"/>
    <col min="12" max="12" width="59.5703125" bestFit="1" customWidth="1"/>
    <col min="13" max="13" width="45.28515625" bestFit="1" customWidth="1"/>
    <col min="14" max="14" width="8.7109375" bestFit="1" customWidth="1"/>
    <col min="15" max="15" width="9.85546875" bestFit="1" customWidth="1"/>
    <col min="16" max="16" width="37.85546875" bestFit="1" customWidth="1"/>
    <col min="17" max="17" width="13.42578125" bestFit="1" customWidth="1"/>
    <col min="18" max="18" width="17.7109375" bestFit="1" customWidth="1"/>
    <col min="19" max="19" width="9.28515625" bestFit="1" customWidth="1"/>
    <col min="20" max="20" width="28.5703125" bestFit="1" customWidth="1"/>
    <col min="21" max="21" width="22.7109375" bestFit="1" customWidth="1"/>
    <col min="22" max="22" width="24.85546875" bestFit="1" customWidth="1"/>
    <col min="23" max="23" width="17.28515625" bestFit="1" customWidth="1"/>
    <col min="24" max="24" width="10.85546875" bestFit="1" customWidth="1"/>
    <col min="25" max="25" width="12.5703125" bestFit="1" customWidth="1"/>
    <col min="26" max="26" width="33.7109375" bestFit="1" customWidth="1"/>
    <col min="27" max="27" width="10.42578125" bestFit="1" customWidth="1"/>
    <col min="28" max="28" width="20.85546875" bestFit="1" customWidth="1"/>
    <col min="29" max="29" width="19.42578125" bestFit="1" customWidth="1"/>
    <col min="30" max="30" width="25.7109375" bestFit="1" customWidth="1"/>
    <col min="31" max="31" width="15.140625" bestFit="1" customWidth="1"/>
    <col min="32" max="32" width="11.28515625" bestFit="1" customWidth="1"/>
    <col min="33" max="33" width="16.5703125" bestFit="1" customWidth="1"/>
    <col min="34" max="34" width="34.28515625" bestFit="1" customWidth="1"/>
    <col min="35" max="35" width="28.28515625" bestFit="1" customWidth="1"/>
    <col min="36" max="36" width="18.7109375" bestFit="1" customWidth="1"/>
    <col min="37" max="37" width="35" bestFit="1" customWidth="1"/>
    <col min="38" max="38" width="17.85546875" bestFit="1" customWidth="1"/>
    <col min="39" max="39" width="14.85546875" bestFit="1" customWidth="1"/>
    <col min="40" max="40" width="27.7109375" bestFit="1" customWidth="1"/>
    <col min="41" max="41" width="15.42578125" bestFit="1" customWidth="1"/>
    <col min="42" max="42" width="45.140625" bestFit="1" customWidth="1"/>
    <col min="43" max="43" width="12" bestFit="1" customWidth="1"/>
    <col min="44" max="44" width="16.5703125" bestFit="1" customWidth="1"/>
    <col min="45" max="45" width="29.42578125" bestFit="1" customWidth="1"/>
    <col min="46" max="46" width="18.5703125" bestFit="1" customWidth="1"/>
    <col min="47" max="47" width="12.42578125" bestFit="1" customWidth="1"/>
    <col min="48" max="48" width="27.42578125" bestFit="1" customWidth="1"/>
    <col min="49" max="49" width="23.5703125" bestFit="1" customWidth="1"/>
    <col min="50" max="50" width="15.42578125" bestFit="1" customWidth="1"/>
    <col min="51" max="51" width="22.28515625" bestFit="1" customWidth="1"/>
    <col min="52" max="52" width="29.5703125" bestFit="1" customWidth="1"/>
    <col min="53" max="53" width="38.7109375" bestFit="1" customWidth="1"/>
    <col min="54" max="54" width="25.7109375" bestFit="1" customWidth="1"/>
    <col min="55" max="55" width="16.5703125" bestFit="1" customWidth="1"/>
    <col min="56" max="56" width="19.5703125" bestFit="1" customWidth="1"/>
    <col min="57" max="57" width="19.28515625" bestFit="1" customWidth="1"/>
    <col min="58" max="58" width="32.7109375" bestFit="1" customWidth="1"/>
    <col min="59" max="59" width="10.140625" bestFit="1" customWidth="1"/>
    <col min="60" max="60" width="20.28515625" bestFit="1" customWidth="1"/>
    <col min="61" max="61" width="22.140625" bestFit="1" customWidth="1"/>
    <col min="62" max="62" width="21.7109375" bestFit="1" customWidth="1"/>
    <col min="63" max="63" width="15.5703125" bestFit="1" customWidth="1"/>
    <col min="64" max="64" width="21.42578125" bestFit="1" customWidth="1"/>
    <col min="65" max="65" width="8" bestFit="1" customWidth="1"/>
    <col min="66" max="66" width="9.140625" bestFit="1" customWidth="1"/>
  </cols>
  <sheetData>
    <row r="3" spans="1:2">
      <c r="A3" s="15" t="s">
        <v>0</v>
      </c>
      <c r="B3" t="s">
        <v>1</v>
      </c>
    </row>
    <row r="4" spans="1:2">
      <c r="A4" s="16" t="s">
        <v>2</v>
      </c>
      <c r="B4">
        <v>1601460</v>
      </c>
    </row>
    <row r="5" spans="1:2">
      <c r="A5" s="16" t="s">
        <v>3</v>
      </c>
      <c r="B5">
        <v>1576644</v>
      </c>
    </row>
    <row r="6" spans="1:2">
      <c r="A6" s="16" t="s">
        <v>4</v>
      </c>
      <c r="B6">
        <v>9758</v>
      </c>
    </row>
    <row r="7" spans="1:2">
      <c r="A7" s="16" t="s">
        <v>5</v>
      </c>
      <c r="B7">
        <v>6651</v>
      </c>
    </row>
    <row r="8" spans="1:2">
      <c r="A8" s="16" t="s">
        <v>6</v>
      </c>
      <c r="B8">
        <v>3565</v>
      </c>
    </row>
    <row r="9" spans="1:2">
      <c r="A9" s="16" t="s">
        <v>7</v>
      </c>
      <c r="B9">
        <v>3497</v>
      </c>
    </row>
    <row r="10" spans="1:2">
      <c r="A10" s="16" t="s">
        <v>8</v>
      </c>
      <c r="B10">
        <v>357</v>
      </c>
    </row>
    <row r="11" spans="1:2">
      <c r="A11" s="16" t="s">
        <v>9</v>
      </c>
      <c r="B11">
        <v>302</v>
      </c>
    </row>
    <row r="12" spans="1:2">
      <c r="A12" s="16" t="s">
        <v>10</v>
      </c>
      <c r="B12">
        <v>179</v>
      </c>
    </row>
    <row r="13" spans="1:2">
      <c r="A13" s="16" t="s">
        <v>11</v>
      </c>
      <c r="B13">
        <v>117</v>
      </c>
    </row>
    <row r="14" spans="1:2">
      <c r="A14" s="16" t="s">
        <v>12</v>
      </c>
      <c r="B14">
        <v>114</v>
      </c>
    </row>
    <row r="15" spans="1:2">
      <c r="A15" s="16" t="s">
        <v>13</v>
      </c>
      <c r="B15">
        <v>113</v>
      </c>
    </row>
    <row r="16" spans="1:2">
      <c r="A16" s="16" t="s">
        <v>14</v>
      </c>
      <c r="B16">
        <v>107</v>
      </c>
    </row>
    <row r="17" spans="1:2">
      <c r="A17" s="16" t="s">
        <v>15</v>
      </c>
      <c r="B17">
        <v>36</v>
      </c>
    </row>
    <row r="18" spans="1:2">
      <c r="A18" s="16" t="s">
        <v>16</v>
      </c>
      <c r="B18">
        <v>15</v>
      </c>
    </row>
    <row r="19" spans="1:2">
      <c r="A19" s="16" t="s">
        <v>17</v>
      </c>
      <c r="B19">
        <v>3</v>
      </c>
    </row>
    <row r="20" spans="1:2">
      <c r="A20" s="16" t="s">
        <v>18</v>
      </c>
      <c r="B20">
        <v>1</v>
      </c>
    </row>
    <row r="21" spans="1:2">
      <c r="A21" s="16" t="s">
        <v>19</v>
      </c>
      <c r="B21">
        <v>1</v>
      </c>
    </row>
    <row r="22" spans="1:2">
      <c r="A22" s="16" t="s">
        <v>20</v>
      </c>
      <c r="B22">
        <v>0</v>
      </c>
    </row>
    <row r="23" spans="1:2">
      <c r="A23" s="16" t="s">
        <v>21</v>
      </c>
      <c r="B23">
        <v>0</v>
      </c>
    </row>
    <row r="24" spans="1:2">
      <c r="A24" s="16" t="s">
        <v>22</v>
      </c>
      <c r="B24">
        <v>0</v>
      </c>
    </row>
    <row r="25" spans="1:2">
      <c r="A25" s="16" t="s">
        <v>23</v>
      </c>
      <c r="B25">
        <v>0</v>
      </c>
    </row>
    <row r="26" spans="1:2">
      <c r="A26" s="16" t="s">
        <v>24</v>
      </c>
      <c r="B26">
        <v>0</v>
      </c>
    </row>
    <row r="27" spans="1:2">
      <c r="A27" s="16" t="s">
        <v>25</v>
      </c>
      <c r="B27">
        <v>0</v>
      </c>
    </row>
    <row r="28" spans="1:2">
      <c r="A28" s="16" t="s">
        <v>26</v>
      </c>
      <c r="B28">
        <v>0</v>
      </c>
    </row>
    <row r="29" spans="1:2">
      <c r="A29" s="16" t="s">
        <v>27</v>
      </c>
      <c r="B29">
        <v>0</v>
      </c>
    </row>
    <row r="30" spans="1:2">
      <c r="A30" s="16" t="s">
        <v>28</v>
      </c>
      <c r="B30">
        <v>0</v>
      </c>
    </row>
    <row r="31" spans="1:2">
      <c r="A31" s="16" t="s">
        <v>29</v>
      </c>
      <c r="B31">
        <v>0</v>
      </c>
    </row>
    <row r="32" spans="1:2">
      <c r="A32" s="16" t="s">
        <v>30</v>
      </c>
      <c r="B32">
        <v>0</v>
      </c>
    </row>
    <row r="33" spans="1:2">
      <c r="A33" s="16" t="s">
        <v>31</v>
      </c>
      <c r="B33">
        <v>0</v>
      </c>
    </row>
    <row r="34" spans="1:2">
      <c r="A34" s="16" t="s">
        <v>32</v>
      </c>
      <c r="B34">
        <v>0</v>
      </c>
    </row>
    <row r="35" spans="1:2">
      <c r="A35" s="16" t="s">
        <v>33</v>
      </c>
      <c r="B35">
        <v>0</v>
      </c>
    </row>
    <row r="36" spans="1:2">
      <c r="A36" s="16" t="s">
        <v>34</v>
      </c>
      <c r="B36">
        <v>0</v>
      </c>
    </row>
    <row r="37" spans="1:2">
      <c r="A37" s="16" t="s">
        <v>35</v>
      </c>
      <c r="B37">
        <v>0</v>
      </c>
    </row>
    <row r="38" spans="1:2">
      <c r="A38" s="16" t="s">
        <v>36</v>
      </c>
      <c r="B38">
        <v>0</v>
      </c>
    </row>
    <row r="39" spans="1:2">
      <c r="A39" s="16" t="s">
        <v>37</v>
      </c>
      <c r="B39">
        <v>0</v>
      </c>
    </row>
    <row r="40" spans="1:2">
      <c r="A40" s="16" t="s">
        <v>38</v>
      </c>
      <c r="B40">
        <v>0</v>
      </c>
    </row>
    <row r="41" spans="1:2">
      <c r="A41" s="16" t="s">
        <v>39</v>
      </c>
      <c r="B41">
        <v>0</v>
      </c>
    </row>
    <row r="42" spans="1:2">
      <c r="A42" s="16" t="s">
        <v>40</v>
      </c>
      <c r="B42">
        <v>0</v>
      </c>
    </row>
    <row r="43" spans="1:2">
      <c r="A43" s="16" t="s">
        <v>41</v>
      </c>
      <c r="B43">
        <v>0</v>
      </c>
    </row>
    <row r="44" spans="1:2">
      <c r="A44" s="16" t="s">
        <v>42</v>
      </c>
      <c r="B44">
        <v>0</v>
      </c>
    </row>
    <row r="45" spans="1:2">
      <c r="A45" s="16" t="s">
        <v>43</v>
      </c>
      <c r="B45">
        <v>0</v>
      </c>
    </row>
    <row r="46" spans="1:2">
      <c r="A46" s="16" t="s">
        <v>44</v>
      </c>
      <c r="B46">
        <v>0</v>
      </c>
    </row>
    <row r="47" spans="1:2">
      <c r="A47" s="16" t="s">
        <v>45</v>
      </c>
      <c r="B47">
        <v>0</v>
      </c>
    </row>
    <row r="48" spans="1:2">
      <c r="A48" s="16" t="s">
        <v>46</v>
      </c>
      <c r="B48">
        <v>0</v>
      </c>
    </row>
    <row r="49" spans="1:2">
      <c r="A49" s="16" t="s">
        <v>47</v>
      </c>
      <c r="B49">
        <v>0</v>
      </c>
    </row>
    <row r="50" spans="1:2">
      <c r="A50" s="16" t="s">
        <v>48</v>
      </c>
      <c r="B50">
        <v>0</v>
      </c>
    </row>
    <row r="51" spans="1:2">
      <c r="A51" s="16" t="s">
        <v>49</v>
      </c>
      <c r="B51">
        <v>0</v>
      </c>
    </row>
    <row r="52" spans="1:2">
      <c r="A52" s="16" t="s">
        <v>50</v>
      </c>
      <c r="B52">
        <v>0</v>
      </c>
    </row>
    <row r="53" spans="1:2">
      <c r="A53" s="16" t="s">
        <v>51</v>
      </c>
      <c r="B53">
        <v>0</v>
      </c>
    </row>
    <row r="54" spans="1:2">
      <c r="A54" s="16" t="s">
        <v>52</v>
      </c>
      <c r="B54">
        <v>0</v>
      </c>
    </row>
    <row r="55" spans="1:2">
      <c r="A55" s="16" t="s">
        <v>53</v>
      </c>
      <c r="B55">
        <v>0</v>
      </c>
    </row>
    <row r="56" spans="1:2">
      <c r="A56" s="16" t="s">
        <v>54</v>
      </c>
      <c r="B56">
        <v>0</v>
      </c>
    </row>
    <row r="57" spans="1:2">
      <c r="A57" s="16" t="s">
        <v>55</v>
      </c>
      <c r="B57">
        <v>0</v>
      </c>
    </row>
    <row r="58" spans="1:2">
      <c r="A58" s="16" t="s">
        <v>56</v>
      </c>
      <c r="B58">
        <v>0</v>
      </c>
    </row>
    <row r="59" spans="1:2">
      <c r="A59" s="16" t="s">
        <v>57</v>
      </c>
      <c r="B59">
        <v>0</v>
      </c>
    </row>
    <row r="60" spans="1:2">
      <c r="A60" s="16" t="s">
        <v>58</v>
      </c>
      <c r="B60">
        <v>0</v>
      </c>
    </row>
    <row r="61" spans="1:2">
      <c r="A61" s="16" t="s">
        <v>59</v>
      </c>
      <c r="B61">
        <v>0</v>
      </c>
    </row>
    <row r="62" spans="1:2">
      <c r="A62" s="16" t="s">
        <v>60</v>
      </c>
      <c r="B62">
        <v>0</v>
      </c>
    </row>
    <row r="63" spans="1:2">
      <c r="A63" s="16" t="s">
        <v>61</v>
      </c>
      <c r="B63">
        <v>0</v>
      </c>
    </row>
    <row r="64" spans="1:2">
      <c r="A64" s="16" t="s">
        <v>62</v>
      </c>
      <c r="B64">
        <v>0</v>
      </c>
    </row>
    <row r="65" spans="1:2">
      <c r="A65" s="16" t="s">
        <v>63</v>
      </c>
      <c r="B65">
        <v>0</v>
      </c>
    </row>
    <row r="66" spans="1:2">
      <c r="A66" s="16" t="s">
        <v>64</v>
      </c>
      <c r="B66">
        <v>0</v>
      </c>
    </row>
    <row r="67" spans="1:2">
      <c r="A67" s="16" t="s">
        <v>65</v>
      </c>
      <c r="B67">
        <v>0</v>
      </c>
    </row>
    <row r="68" spans="1:2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defaultColWidth="11.42578125" defaultRowHeight="15"/>
  <cols>
    <col min="1" max="1" width="45.28515625" bestFit="1" customWidth="1"/>
    <col min="2" max="2" width="18.85546875" bestFit="1" customWidth="1"/>
  </cols>
  <sheetData>
    <row r="1" spans="1:3">
      <c r="A1" t="s">
        <v>67</v>
      </c>
      <c r="B1" t="s">
        <v>68</v>
      </c>
    </row>
    <row r="2" spans="1:3">
      <c r="A2" t="s">
        <v>3</v>
      </c>
      <c r="B2">
        <v>1576644</v>
      </c>
      <c r="C2" s="17">
        <f>B2/B19</f>
        <v>0.98450413997227526</v>
      </c>
    </row>
    <row r="3" spans="1:3">
      <c r="A3" t="s">
        <v>4</v>
      </c>
      <c r="B3">
        <v>9758</v>
      </c>
    </row>
    <row r="4" spans="1:3">
      <c r="A4" t="s">
        <v>5</v>
      </c>
      <c r="B4">
        <v>6651</v>
      </c>
    </row>
    <row r="5" spans="1:3">
      <c r="A5" t="s">
        <v>6</v>
      </c>
      <c r="B5">
        <v>3565</v>
      </c>
    </row>
    <row r="6" spans="1:3">
      <c r="A6" t="s">
        <v>7</v>
      </c>
      <c r="B6">
        <v>3497</v>
      </c>
    </row>
    <row r="7" spans="1:3">
      <c r="A7" t="s">
        <v>8</v>
      </c>
      <c r="B7">
        <v>357</v>
      </c>
    </row>
    <row r="8" spans="1:3">
      <c r="A8" t="s">
        <v>9</v>
      </c>
      <c r="B8">
        <v>302</v>
      </c>
    </row>
    <row r="9" spans="1:3">
      <c r="A9" t="s">
        <v>10</v>
      </c>
      <c r="B9">
        <v>179</v>
      </c>
    </row>
    <row r="10" spans="1:3">
      <c r="A10" t="s">
        <v>11</v>
      </c>
      <c r="B10">
        <v>117</v>
      </c>
    </row>
    <row r="11" spans="1:3">
      <c r="A11" t="s">
        <v>12</v>
      </c>
      <c r="B11">
        <v>114</v>
      </c>
    </row>
    <row r="12" spans="1:3">
      <c r="A12" t="s">
        <v>13</v>
      </c>
      <c r="B12">
        <v>113</v>
      </c>
    </row>
    <row r="13" spans="1:3">
      <c r="A13" t="s">
        <v>14</v>
      </c>
      <c r="B13">
        <v>107</v>
      </c>
    </row>
    <row r="14" spans="1:3">
      <c r="A14" t="s">
        <v>15</v>
      </c>
      <c r="B14">
        <v>36</v>
      </c>
    </row>
    <row r="15" spans="1:3">
      <c r="A15" t="s">
        <v>16</v>
      </c>
      <c r="B15">
        <v>15</v>
      </c>
    </row>
    <row r="16" spans="1:3">
      <c r="A16" t="s">
        <v>17</v>
      </c>
      <c r="B16">
        <v>3</v>
      </c>
    </row>
    <row r="17" spans="1:2">
      <c r="A17" t="s">
        <v>18</v>
      </c>
      <c r="B17">
        <v>1</v>
      </c>
    </row>
    <row r="18" spans="1:2">
      <c r="A18" t="s">
        <v>19</v>
      </c>
      <c r="B18">
        <v>1</v>
      </c>
    </row>
    <row r="19" spans="1:2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defaultColWidth="11.42578125" defaultRowHeight="15"/>
  <cols>
    <col min="1" max="1" width="23.28515625" bestFit="1" customWidth="1"/>
    <col min="2" max="2" width="59.5703125" bestFit="1" customWidth="1"/>
    <col min="3" max="3" width="30.7109375" customWidth="1"/>
  </cols>
  <sheetData>
    <row r="1" spans="1:16" ht="15.75" thickBot="1">
      <c r="A1" s="27" t="s">
        <v>69</v>
      </c>
      <c r="B1" s="28"/>
      <c r="C1" s="29"/>
      <c r="D1" s="27">
        <v>2021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>
      <c r="A9">
        <v>974761467</v>
      </c>
      <c r="B9" t="s">
        <v>34</v>
      </c>
      <c r="C9" t="s">
        <v>92</v>
      </c>
      <c r="P9">
        <f t="shared" si="0"/>
        <v>0</v>
      </c>
    </row>
    <row r="10" spans="1:16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>
      <c r="A60">
        <v>970018131</v>
      </c>
      <c r="B60" t="s">
        <v>9</v>
      </c>
      <c r="C60" t="s">
        <v>145</v>
      </c>
      <c r="P60">
        <f t="shared" si="0"/>
        <v>0</v>
      </c>
    </row>
    <row r="61" spans="1:16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defaultColWidth="11.42578125" defaultRowHeight="15"/>
  <cols>
    <col min="1" max="1" width="15.5703125" customWidth="1"/>
    <col min="2" max="2" width="34.5703125" bestFit="1" customWidth="1"/>
    <col min="3" max="3" width="21.42578125" bestFit="1" customWidth="1"/>
    <col min="4" max="4" width="16.140625" bestFit="1" customWidth="1"/>
    <col min="5" max="5" width="6.570312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703125" customWidth="1"/>
  </cols>
  <sheetData>
    <row r="1" spans="1:16" ht="15" customHeight="1" thickBot="1">
      <c r="A1" s="27" t="s">
        <v>69</v>
      </c>
      <c r="B1" s="28"/>
      <c r="C1" s="29"/>
      <c r="D1" s="27">
        <v>2022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>
      <c r="P68" s="2"/>
    </row>
    <row r="72" spans="1:16">
      <c r="B72" s="4" t="s">
        <v>152</v>
      </c>
      <c r="C72" s="5" t="s">
        <v>153</v>
      </c>
      <c r="D72" s="6" t="s">
        <v>154</v>
      </c>
    </row>
    <row r="73" spans="1:16">
      <c r="B73" s="7" t="s">
        <v>155</v>
      </c>
      <c r="C73" s="8">
        <v>3</v>
      </c>
      <c r="D73" s="9"/>
    </row>
    <row r="74" spans="1:16">
      <c r="B74" s="7" t="s">
        <v>156</v>
      </c>
      <c r="C74" s="8">
        <v>123</v>
      </c>
      <c r="D74" s="9"/>
    </row>
    <row r="75" spans="1:16">
      <c r="B75" s="10" t="s">
        <v>157</v>
      </c>
      <c r="C75" s="11">
        <v>10</v>
      </c>
      <c r="D75" s="9"/>
    </row>
    <row r="76" spans="1:16">
      <c r="B76" s="7" t="s">
        <v>158</v>
      </c>
      <c r="C76" s="8">
        <v>55</v>
      </c>
      <c r="D76" s="9"/>
    </row>
    <row r="77" spans="1:16">
      <c r="B77" s="7" t="s">
        <v>159</v>
      </c>
      <c r="C77" s="8">
        <v>47</v>
      </c>
      <c r="D77" s="9">
        <v>141</v>
      </c>
    </row>
    <row r="78" spans="1:16">
      <c r="B78" s="7" t="s">
        <v>160</v>
      </c>
      <c r="C78" s="8">
        <v>3</v>
      </c>
      <c r="D78" s="9"/>
    </row>
    <row r="79" spans="1:16">
      <c r="B79" s="10" t="s">
        <v>161</v>
      </c>
      <c r="C79" s="11">
        <v>1</v>
      </c>
      <c r="D79" s="9"/>
    </row>
    <row r="80" spans="1:16">
      <c r="B80" s="7" t="s">
        <v>162</v>
      </c>
      <c r="C80" s="8">
        <v>16</v>
      </c>
      <c r="D80" s="9"/>
    </row>
    <row r="81" spans="2:4">
      <c r="B81" s="7" t="s">
        <v>163</v>
      </c>
      <c r="C81" s="8">
        <v>20</v>
      </c>
      <c r="D81" s="9">
        <v>20</v>
      </c>
    </row>
    <row r="82" spans="2:4">
      <c r="B82" s="7" t="s">
        <v>164</v>
      </c>
      <c r="C82" s="8">
        <v>67</v>
      </c>
      <c r="D82" s="9">
        <v>488</v>
      </c>
    </row>
    <row r="83" spans="2:4">
      <c r="B83" s="7" t="s">
        <v>165</v>
      </c>
      <c r="C83" s="8">
        <v>9</v>
      </c>
      <c r="D83" s="9">
        <v>35</v>
      </c>
    </row>
    <row r="84" spans="2:4">
      <c r="B84" s="7" t="s">
        <v>166</v>
      </c>
      <c r="C84" s="8"/>
      <c r="D84" s="9">
        <v>7</v>
      </c>
    </row>
    <row r="85" spans="2:4">
      <c r="B85" s="10" t="s">
        <v>167</v>
      </c>
      <c r="C85" s="11">
        <v>2</v>
      </c>
      <c r="D85" s="9">
        <v>11</v>
      </c>
    </row>
    <row r="86" spans="2:4">
      <c r="B86" s="7" t="s">
        <v>168</v>
      </c>
      <c r="C86" s="8">
        <v>1</v>
      </c>
      <c r="D86" s="9"/>
    </row>
    <row r="87" spans="2:4">
      <c r="B87" s="10" t="s">
        <v>169</v>
      </c>
      <c r="C87" s="11">
        <v>46</v>
      </c>
      <c r="D87" s="9"/>
    </row>
    <row r="88" spans="2:4">
      <c r="B88" s="7" t="s">
        <v>170</v>
      </c>
      <c r="C88" s="8">
        <v>31</v>
      </c>
      <c r="D88" s="9"/>
    </row>
    <row r="89" spans="2:4">
      <c r="B89" s="10" t="s">
        <v>171</v>
      </c>
      <c r="C89" s="11">
        <v>14</v>
      </c>
      <c r="D89" s="9"/>
    </row>
    <row r="90" spans="2:4">
      <c r="B90" s="10" t="s">
        <v>172</v>
      </c>
      <c r="C90" s="11">
        <v>4</v>
      </c>
      <c r="D90" s="9"/>
    </row>
    <row r="91" spans="2:4">
      <c r="B91" s="10" t="s">
        <v>173</v>
      </c>
      <c r="C91" s="11">
        <v>2</v>
      </c>
      <c r="D91" s="9"/>
    </row>
    <row r="92" spans="2:4">
      <c r="B92" s="10" t="s">
        <v>174</v>
      </c>
      <c r="C92" s="11">
        <v>1</v>
      </c>
      <c r="D92" s="9"/>
    </row>
    <row r="93" spans="2:4">
      <c r="B93" s="10" t="s">
        <v>175</v>
      </c>
      <c r="C93" s="11">
        <v>14</v>
      </c>
      <c r="D93" s="9"/>
    </row>
    <row r="94" spans="2:4">
      <c r="B94" s="10" t="s">
        <v>176</v>
      </c>
      <c r="C94" s="11">
        <v>3</v>
      </c>
      <c r="D94" s="9"/>
    </row>
    <row r="95" spans="2:4">
      <c r="B95" s="10" t="s">
        <v>177</v>
      </c>
      <c r="C95" s="11">
        <v>444</v>
      </c>
      <c r="D95" s="9">
        <v>950</v>
      </c>
    </row>
    <row r="96" spans="2:4">
      <c r="B96" s="10" t="s">
        <v>178</v>
      </c>
      <c r="C96" s="11">
        <v>40</v>
      </c>
      <c r="D96" s="9">
        <v>265</v>
      </c>
    </row>
    <row r="97" spans="2:4">
      <c r="B97" s="7" t="s">
        <v>179</v>
      </c>
      <c r="C97" s="8">
        <v>182625</v>
      </c>
      <c r="D97" s="9">
        <v>1106037</v>
      </c>
    </row>
    <row r="98" spans="2:4">
      <c r="B98" s="7" t="s">
        <v>180</v>
      </c>
      <c r="C98" s="8">
        <v>2</v>
      </c>
      <c r="D98" s="9">
        <v>9</v>
      </c>
    </row>
    <row r="99" spans="2:4">
      <c r="B99" s="7" t="s">
        <v>181</v>
      </c>
      <c r="C99" s="8">
        <v>39</v>
      </c>
      <c r="D99" s="9">
        <v>133</v>
      </c>
    </row>
    <row r="100" spans="2:4">
      <c r="B100" s="10" t="s">
        <v>182</v>
      </c>
      <c r="C100" s="11">
        <v>113</v>
      </c>
      <c r="D100" s="9">
        <v>308</v>
      </c>
    </row>
    <row r="101" spans="2:4">
      <c r="B101" s="7" t="s">
        <v>183</v>
      </c>
      <c r="C101" s="8">
        <v>57</v>
      </c>
      <c r="D101" s="9">
        <v>162</v>
      </c>
    </row>
    <row r="102" spans="2:4">
      <c r="B102" s="7" t="s">
        <v>184</v>
      </c>
      <c r="C102" s="8"/>
      <c r="D102" s="9">
        <v>1</v>
      </c>
    </row>
    <row r="103" spans="2:4">
      <c r="B103" s="10" t="s">
        <v>185</v>
      </c>
      <c r="C103" s="11">
        <v>6472</v>
      </c>
      <c r="D103" s="9">
        <v>6515</v>
      </c>
    </row>
    <row r="104" spans="2:4">
      <c r="B104" s="10" t="s">
        <v>186</v>
      </c>
      <c r="C104" s="11">
        <v>3</v>
      </c>
      <c r="D104" s="9">
        <v>6</v>
      </c>
    </row>
    <row r="105" spans="2:4">
      <c r="B105" s="7" t="s">
        <v>187</v>
      </c>
      <c r="C105" s="8">
        <v>3</v>
      </c>
      <c r="D105" s="9">
        <v>7</v>
      </c>
    </row>
    <row r="106" spans="2:4">
      <c r="B106" s="7" t="s">
        <v>188</v>
      </c>
      <c r="C106" s="8">
        <v>1</v>
      </c>
      <c r="D106" s="9"/>
    </row>
    <row r="107" spans="2:4">
      <c r="B107" s="10" t="s">
        <v>189</v>
      </c>
      <c r="C107" s="11">
        <v>31</v>
      </c>
      <c r="D107" s="9"/>
    </row>
    <row r="108" spans="2:4">
      <c r="B108" s="10" t="s">
        <v>190</v>
      </c>
      <c r="C108" s="11">
        <v>2950</v>
      </c>
      <c r="D108" s="9">
        <v>14779</v>
      </c>
    </row>
    <row r="109" spans="2:4">
      <c r="B109" s="7" t="s">
        <v>191</v>
      </c>
      <c r="C109" s="8">
        <v>2</v>
      </c>
      <c r="D109" s="9">
        <v>7</v>
      </c>
    </row>
    <row r="110" spans="2:4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defaultColWidth="11.42578125" defaultRowHeight="15"/>
  <cols>
    <col min="1" max="1" width="15.5703125" customWidth="1"/>
    <col min="2" max="2" width="38.5703125" customWidth="1"/>
    <col min="3" max="3" width="23" customWidth="1"/>
    <col min="4" max="4" width="17.5703125" customWidth="1"/>
    <col min="5" max="5" width="8.14062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703125" customWidth="1"/>
  </cols>
  <sheetData>
    <row r="1" spans="1:16" ht="15" customHeight="1" thickBot="1">
      <c r="A1" s="27" t="s">
        <v>69</v>
      </c>
      <c r="B1" s="28"/>
      <c r="C1" s="29"/>
      <c r="D1" s="27">
        <v>2023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.75" thickTop="1"/>
    <row r="70" spans="1:16">
      <c r="P70" s="2"/>
    </row>
    <row r="76" spans="1:16">
      <c r="B76" t="s">
        <v>197</v>
      </c>
    </row>
    <row r="77" spans="1:16">
      <c r="B77" s="18" t="s">
        <v>152</v>
      </c>
      <c r="C77" s="18" t="s">
        <v>153</v>
      </c>
      <c r="D77" t="s">
        <v>154</v>
      </c>
    </row>
    <row r="78" spans="1:16">
      <c r="B78" s="19" t="s">
        <v>156</v>
      </c>
      <c r="C78" s="20">
        <v>259</v>
      </c>
      <c r="D78" t="e">
        <v>#N/A</v>
      </c>
    </row>
    <row r="79" spans="1:16">
      <c r="B79" s="19" t="s">
        <v>157</v>
      </c>
      <c r="C79" s="20">
        <v>17</v>
      </c>
      <c r="D79">
        <v>63</v>
      </c>
    </row>
    <row r="80" spans="1:16">
      <c r="B80" s="19" t="s">
        <v>158</v>
      </c>
      <c r="C80" s="20">
        <v>72</v>
      </c>
      <c r="D80" t="e">
        <v>#N/A</v>
      </c>
    </row>
    <row r="81" spans="2:4">
      <c r="B81" s="19" t="s">
        <v>159</v>
      </c>
      <c r="C81" s="20">
        <v>53</v>
      </c>
      <c r="D81">
        <v>154</v>
      </c>
    </row>
    <row r="82" spans="2:4">
      <c r="B82" s="19" t="s">
        <v>198</v>
      </c>
      <c r="C82" s="20">
        <v>60</v>
      </c>
      <c r="D82">
        <v>130</v>
      </c>
    </row>
    <row r="83" spans="2:4">
      <c r="B83" s="19" t="s">
        <v>199</v>
      </c>
      <c r="C83" s="20">
        <v>26</v>
      </c>
      <c r="D83">
        <v>108</v>
      </c>
    </row>
    <row r="84" spans="2:4">
      <c r="B84" s="19" t="s">
        <v>200</v>
      </c>
      <c r="C84" s="20">
        <v>37</v>
      </c>
      <c r="D84">
        <v>180</v>
      </c>
    </row>
    <row r="85" spans="2:4">
      <c r="B85" s="19" t="s">
        <v>160</v>
      </c>
      <c r="C85" s="20">
        <v>29</v>
      </c>
      <c r="D85" t="e">
        <v>#N/A</v>
      </c>
    </row>
    <row r="86" spans="2:4">
      <c r="B86" s="19" t="s">
        <v>201</v>
      </c>
      <c r="C86" s="20">
        <v>1</v>
      </c>
      <c r="D86" t="e">
        <v>#N/A</v>
      </c>
    </row>
    <row r="87" spans="2:4">
      <c r="B87" s="19" t="s">
        <v>162</v>
      </c>
      <c r="C87" s="20">
        <v>50</v>
      </c>
      <c r="D87" t="e">
        <v>#N/A</v>
      </c>
    </row>
    <row r="88" spans="2:4">
      <c r="B88" s="19" t="s">
        <v>163</v>
      </c>
      <c r="C88" s="20">
        <v>1</v>
      </c>
      <c r="D88">
        <v>1</v>
      </c>
    </row>
    <row r="89" spans="2:4">
      <c r="B89" s="19" t="s">
        <v>164</v>
      </c>
      <c r="C89" s="20">
        <v>97</v>
      </c>
      <c r="D89">
        <v>764</v>
      </c>
    </row>
    <row r="90" spans="2:4">
      <c r="B90" s="19" t="s">
        <v>202</v>
      </c>
      <c r="C90" s="20">
        <v>68</v>
      </c>
      <c r="D90">
        <v>911</v>
      </c>
    </row>
    <row r="91" spans="2:4">
      <c r="B91" s="19" t="s">
        <v>203</v>
      </c>
      <c r="C91" s="20">
        <v>60</v>
      </c>
      <c r="D91">
        <v>529</v>
      </c>
    </row>
    <row r="92" spans="2:4">
      <c r="B92" s="19" t="s">
        <v>204</v>
      </c>
      <c r="C92" s="20">
        <v>80</v>
      </c>
      <c r="D92">
        <v>244</v>
      </c>
    </row>
    <row r="93" spans="2:4">
      <c r="B93" s="19" t="s">
        <v>165</v>
      </c>
      <c r="C93" s="20">
        <v>16</v>
      </c>
      <c r="D93">
        <v>80</v>
      </c>
    </row>
    <row r="94" spans="2:4">
      <c r="B94" s="19" t="s">
        <v>205</v>
      </c>
      <c r="C94" s="20">
        <v>1</v>
      </c>
      <c r="D94">
        <v>10</v>
      </c>
    </row>
    <row r="95" spans="2:4">
      <c r="B95" s="19" t="s">
        <v>206</v>
      </c>
      <c r="C95" s="20">
        <v>90</v>
      </c>
      <c r="D95">
        <v>195</v>
      </c>
    </row>
    <row r="96" spans="2:4">
      <c r="B96" s="19" t="s">
        <v>167</v>
      </c>
      <c r="C96" s="20">
        <v>3</v>
      </c>
      <c r="D96">
        <v>14</v>
      </c>
    </row>
    <row r="97" spans="2:4">
      <c r="B97" s="19" t="s">
        <v>207</v>
      </c>
      <c r="C97" s="20">
        <v>6</v>
      </c>
      <c r="D97">
        <v>25</v>
      </c>
    </row>
    <row r="98" spans="2:4">
      <c r="B98" s="19" t="s">
        <v>208</v>
      </c>
      <c r="C98" s="20">
        <v>4</v>
      </c>
      <c r="D98" t="e">
        <v>#N/A</v>
      </c>
    </row>
    <row r="99" spans="2:4">
      <c r="B99" s="19" t="s">
        <v>209</v>
      </c>
      <c r="C99" s="20">
        <v>31</v>
      </c>
      <c r="D99" t="e">
        <v>#N/A</v>
      </c>
    </row>
    <row r="100" spans="2:4">
      <c r="B100" s="19" t="s">
        <v>168</v>
      </c>
      <c r="C100" s="20">
        <v>2</v>
      </c>
      <c r="D100" t="e">
        <v>#N/A</v>
      </c>
    </row>
    <row r="101" spans="2:4">
      <c r="B101" s="19" t="s">
        <v>210</v>
      </c>
      <c r="C101" s="20">
        <v>317</v>
      </c>
      <c r="D101" t="e">
        <v>#N/A</v>
      </c>
    </row>
    <row r="102" spans="2:4">
      <c r="B102" s="19" t="s">
        <v>211</v>
      </c>
      <c r="C102" s="20">
        <v>10</v>
      </c>
      <c r="D102" t="e">
        <v>#N/A</v>
      </c>
    </row>
    <row r="103" spans="2:4">
      <c r="B103" s="19" t="s">
        <v>169</v>
      </c>
      <c r="C103" s="20">
        <v>33</v>
      </c>
      <c r="D103" t="e">
        <v>#N/A</v>
      </c>
    </row>
    <row r="104" spans="2:4">
      <c r="B104" s="19" t="s">
        <v>170</v>
      </c>
      <c r="C104" s="20">
        <v>13</v>
      </c>
      <c r="D104" t="e">
        <v>#N/A</v>
      </c>
    </row>
    <row r="105" spans="2:4">
      <c r="B105" s="19" t="s">
        <v>171</v>
      </c>
      <c r="C105" s="20">
        <v>25</v>
      </c>
      <c r="D105" t="e">
        <v>#N/A</v>
      </c>
    </row>
    <row r="106" spans="2:4">
      <c r="B106" s="19" t="s">
        <v>172</v>
      </c>
      <c r="C106" s="20">
        <v>5</v>
      </c>
      <c r="D106" t="e">
        <v>#N/A</v>
      </c>
    </row>
    <row r="107" spans="2:4">
      <c r="B107" s="19" t="s">
        <v>173</v>
      </c>
      <c r="C107" s="20">
        <v>2</v>
      </c>
      <c r="D107" t="e">
        <v>#N/A</v>
      </c>
    </row>
    <row r="108" spans="2:4">
      <c r="B108" s="19" t="s">
        <v>212</v>
      </c>
      <c r="C108" s="20">
        <v>286</v>
      </c>
      <c r="D108" t="e">
        <v>#N/A</v>
      </c>
    </row>
    <row r="109" spans="2:4">
      <c r="B109" s="19" t="s">
        <v>213</v>
      </c>
      <c r="C109" s="20">
        <v>2</v>
      </c>
      <c r="D109" t="e">
        <v>#N/A</v>
      </c>
    </row>
    <row r="110" spans="2:4">
      <c r="B110" s="19" t="s">
        <v>214</v>
      </c>
      <c r="C110" s="20">
        <v>3</v>
      </c>
      <c r="D110" t="e">
        <v>#N/A</v>
      </c>
    </row>
    <row r="111" spans="2:4">
      <c r="B111" s="19" t="s">
        <v>215</v>
      </c>
      <c r="C111" s="20">
        <v>1</v>
      </c>
      <c r="D111" t="e">
        <v>#N/A</v>
      </c>
    </row>
    <row r="112" spans="2:4">
      <c r="B112" s="19" t="s">
        <v>216</v>
      </c>
      <c r="C112" s="20">
        <v>1</v>
      </c>
      <c r="D112" t="e">
        <v>#N/A</v>
      </c>
    </row>
    <row r="113" spans="2:4">
      <c r="B113" s="19" t="s">
        <v>217</v>
      </c>
      <c r="C113" s="20">
        <v>14</v>
      </c>
      <c r="D113" t="e">
        <v>#N/A</v>
      </c>
    </row>
    <row r="114" spans="2:4">
      <c r="B114" s="19" t="s">
        <v>218</v>
      </c>
      <c r="C114" s="20">
        <v>15</v>
      </c>
      <c r="D114" t="e">
        <v>#N/A</v>
      </c>
    </row>
    <row r="115" spans="2:4">
      <c r="B115" s="19" t="s">
        <v>175</v>
      </c>
      <c r="C115" s="20">
        <v>7</v>
      </c>
      <c r="D115" t="e">
        <v>#N/A</v>
      </c>
    </row>
    <row r="116" spans="2:4">
      <c r="B116" s="19" t="s">
        <v>176</v>
      </c>
      <c r="C116" s="20">
        <v>2</v>
      </c>
      <c r="D116" t="e">
        <v>#N/A</v>
      </c>
    </row>
    <row r="117" spans="2:4">
      <c r="B117" s="19" t="s">
        <v>219</v>
      </c>
      <c r="C117" s="20">
        <v>381</v>
      </c>
      <c r="D117">
        <v>826</v>
      </c>
    </row>
    <row r="118" spans="2:4">
      <c r="B118" s="19" t="s">
        <v>177</v>
      </c>
      <c r="C118" s="20">
        <v>881</v>
      </c>
      <c r="D118">
        <v>1863</v>
      </c>
    </row>
    <row r="119" spans="2:4">
      <c r="B119" s="19" t="s">
        <v>220</v>
      </c>
      <c r="C119" s="20">
        <v>1</v>
      </c>
      <c r="D119" t="e">
        <v>#N/A</v>
      </c>
    </row>
    <row r="120" spans="2:4">
      <c r="B120" s="19" t="s">
        <v>221</v>
      </c>
      <c r="C120" s="20">
        <v>20</v>
      </c>
      <c r="D120">
        <v>56</v>
      </c>
    </row>
    <row r="121" spans="2:4">
      <c r="B121" s="19" t="s">
        <v>178</v>
      </c>
      <c r="C121" s="20">
        <v>1071</v>
      </c>
      <c r="D121">
        <v>24605</v>
      </c>
    </row>
    <row r="122" spans="2:4">
      <c r="B122" s="19" t="s">
        <v>179</v>
      </c>
      <c r="C122" s="20">
        <v>205911</v>
      </c>
      <c r="D122">
        <v>1248867</v>
      </c>
    </row>
    <row r="123" spans="2:4">
      <c r="B123" s="19" t="s">
        <v>180</v>
      </c>
      <c r="C123" s="20">
        <v>170</v>
      </c>
      <c r="D123">
        <v>687</v>
      </c>
    </row>
    <row r="124" spans="2:4">
      <c r="B124" s="19" t="s">
        <v>222</v>
      </c>
      <c r="C124" s="20">
        <v>115</v>
      </c>
      <c r="D124">
        <v>419</v>
      </c>
    </row>
    <row r="125" spans="2:4">
      <c r="B125" s="19" t="s">
        <v>223</v>
      </c>
      <c r="C125" s="20">
        <v>93</v>
      </c>
      <c r="D125">
        <v>375</v>
      </c>
    </row>
    <row r="126" spans="2:4">
      <c r="B126" s="19" t="s">
        <v>224</v>
      </c>
      <c r="C126" s="20">
        <v>5</v>
      </c>
      <c r="D126">
        <v>32</v>
      </c>
    </row>
    <row r="127" spans="2:4">
      <c r="B127" s="19" t="s">
        <v>181</v>
      </c>
      <c r="C127" s="20">
        <v>44</v>
      </c>
      <c r="D127">
        <v>143</v>
      </c>
    </row>
    <row r="128" spans="2:4">
      <c r="B128" s="19" t="s">
        <v>182</v>
      </c>
      <c r="C128" s="20">
        <v>84</v>
      </c>
      <c r="D128">
        <v>242</v>
      </c>
    </row>
    <row r="129" spans="2:4">
      <c r="B129" s="19" t="s">
        <v>183</v>
      </c>
      <c r="C129" s="20">
        <v>3215</v>
      </c>
      <c r="D129">
        <v>7580</v>
      </c>
    </row>
    <row r="130" spans="2:4">
      <c r="B130" s="19" t="s">
        <v>225</v>
      </c>
      <c r="C130" s="20">
        <v>27</v>
      </c>
      <c r="D130">
        <v>28</v>
      </c>
    </row>
    <row r="131" spans="2:4">
      <c r="B131" s="19" t="s">
        <v>185</v>
      </c>
      <c r="C131" s="20">
        <v>708</v>
      </c>
      <c r="D131">
        <v>726</v>
      </c>
    </row>
    <row r="132" spans="2:4">
      <c r="B132" s="19" t="s">
        <v>226</v>
      </c>
      <c r="C132" s="20">
        <v>193</v>
      </c>
      <c r="D132">
        <v>200</v>
      </c>
    </row>
    <row r="133" spans="2:4">
      <c r="B133" s="19" t="s">
        <v>186</v>
      </c>
      <c r="C133" s="20">
        <v>3142</v>
      </c>
      <c r="D133">
        <v>9331</v>
      </c>
    </row>
    <row r="134" spans="2:4">
      <c r="B134" s="19" t="s">
        <v>227</v>
      </c>
      <c r="C134" s="20">
        <v>2</v>
      </c>
      <c r="D134" t="e">
        <v>#N/A</v>
      </c>
    </row>
    <row r="135" spans="2:4">
      <c r="B135" s="19" t="s">
        <v>187</v>
      </c>
      <c r="C135" s="20">
        <v>9</v>
      </c>
      <c r="D135" t="e">
        <v>#N/A</v>
      </c>
    </row>
    <row r="136" spans="2:4">
      <c r="B136" s="19" t="s">
        <v>188</v>
      </c>
      <c r="C136" s="20">
        <v>9</v>
      </c>
      <c r="D136" t="e">
        <v>#N/A</v>
      </c>
    </row>
    <row r="137" spans="2:4">
      <c r="B137" s="19" t="s">
        <v>189</v>
      </c>
      <c r="C137" s="20">
        <v>59</v>
      </c>
      <c r="D137" t="e">
        <v>#N/A</v>
      </c>
    </row>
    <row r="138" spans="2:4">
      <c r="B138" s="19" t="s">
        <v>190</v>
      </c>
      <c r="C138" s="20">
        <v>2952</v>
      </c>
      <c r="D138">
        <v>14793</v>
      </c>
    </row>
    <row r="139" spans="2:4">
      <c r="B139" s="19" t="s">
        <v>191</v>
      </c>
      <c r="C139" s="20">
        <v>3</v>
      </c>
      <c r="D139">
        <v>9</v>
      </c>
    </row>
    <row r="140" spans="2:4">
      <c r="B140" s="19" t="s">
        <v>228</v>
      </c>
      <c r="C140" s="20">
        <v>36</v>
      </c>
      <c r="D140" t="e">
        <v>#N/A</v>
      </c>
    </row>
    <row r="141" spans="2:4">
      <c r="B141" s="19" t="s">
        <v>192</v>
      </c>
      <c r="C141" s="20">
        <v>1</v>
      </c>
      <c r="D141">
        <v>11</v>
      </c>
    </row>
    <row r="142" spans="2:4">
      <c r="B142" s="21" t="s">
        <v>229</v>
      </c>
      <c r="C142" s="22">
        <v>0</v>
      </c>
      <c r="D142">
        <v>1</v>
      </c>
    </row>
    <row r="143" spans="2:4">
      <c r="B143" s="21" t="s">
        <v>230</v>
      </c>
      <c r="C143" s="23"/>
      <c r="D143">
        <v>4</v>
      </c>
    </row>
    <row r="144" spans="2:4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1" zoomScale="110" zoomScaleNormal="110" workbookViewId="0">
      <selection activeCell="O72" sqref="O72"/>
    </sheetView>
  </sheetViews>
  <sheetFormatPr defaultColWidth="11.42578125" defaultRowHeight="15"/>
  <cols>
    <col min="1" max="1" width="15.5703125" customWidth="1"/>
    <col min="2" max="2" width="34.5703125" bestFit="1" customWidth="1"/>
    <col min="3" max="3" width="23" customWidth="1"/>
    <col min="4" max="4" width="7.7109375" customWidth="1"/>
    <col min="5" max="5" width="8.140625" customWidth="1"/>
    <col min="6" max="6" width="8" customWidth="1"/>
    <col min="7" max="7" width="9" customWidth="1"/>
    <col min="8" max="9" width="8" customWidth="1"/>
    <col min="10" max="10" width="7.85546875" customWidth="1"/>
    <col min="11" max="15" width="8" customWidth="1"/>
    <col min="16" max="16" width="9.5703125" customWidth="1"/>
  </cols>
  <sheetData>
    <row r="1" spans="1:16" ht="15.75" thickBot="1">
      <c r="A1" s="27" t="s">
        <v>69</v>
      </c>
      <c r="B1" s="28"/>
      <c r="C1" s="29"/>
      <c r="D1" s="27">
        <v>2024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t="14.45" hidden="1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ht="14.45" hidden="1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ht="14.45" hidden="1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t="14.45" hidden="1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ht="14.45" hidden="1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ht="14.45" hidden="1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ht="14.45" hidden="1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ht="14.45" hidden="1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ht="14.45" hidden="1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ht="14.45" hidden="1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ht="14.45" hidden="1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ht="14.45" hidden="1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ht="14.45" hidden="1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ht="14.45" hidden="1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ht="14.45" hidden="1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ht="14.45" hidden="1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ht="14.45" hidden="1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ht="14.45" hidden="1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ht="14.45" hidden="1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ht="14.45" hidden="1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ht="14.45" hidden="1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ht="14.45" hidden="1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ht="14.45" hidden="1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ht="14.45" hidden="1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ht="14.45" hidden="1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ht="14.45" hidden="1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hidden="1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hidden="1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hidden="1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hidden="1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hidden="1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hidden="1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hidden="1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hidden="1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hidden="1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hidden="1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hidden="1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.75" thickBot="1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.75" thickTop="1"/>
    <row r="75" spans="1:16">
      <c r="B75" t="s">
        <v>240</v>
      </c>
      <c r="C75" t="s">
        <v>241</v>
      </c>
    </row>
    <row r="76" spans="1:16">
      <c r="B76" t="s">
        <v>155</v>
      </c>
      <c r="C76">
        <v>7181</v>
      </c>
    </row>
    <row r="77" spans="1:16">
      <c r="B77" t="s">
        <v>156</v>
      </c>
      <c r="C77">
        <v>114</v>
      </c>
    </row>
    <row r="78" spans="1:16">
      <c r="B78" t="s">
        <v>242</v>
      </c>
      <c r="C78">
        <v>7</v>
      </c>
    </row>
    <row r="79" spans="1:16">
      <c r="B79" t="s">
        <v>157</v>
      </c>
      <c r="C79">
        <v>9</v>
      </c>
    </row>
    <row r="80" spans="1:16">
      <c r="B80" t="s">
        <v>243</v>
      </c>
      <c r="C80">
        <v>540</v>
      </c>
    </row>
    <row r="81" spans="2:3">
      <c r="B81" t="s">
        <v>244</v>
      </c>
      <c r="C81">
        <v>59</v>
      </c>
    </row>
    <row r="82" spans="2:3">
      <c r="B82" t="s">
        <v>245</v>
      </c>
      <c r="C82">
        <v>2</v>
      </c>
    </row>
    <row r="83" spans="2:3">
      <c r="B83" t="s">
        <v>246</v>
      </c>
      <c r="C83">
        <v>4</v>
      </c>
    </row>
    <row r="84" spans="2:3">
      <c r="B84" t="s">
        <v>198</v>
      </c>
      <c r="C84">
        <v>41</v>
      </c>
    </row>
    <row r="85" spans="2:3">
      <c r="B85" t="s">
        <v>159</v>
      </c>
      <c r="C85">
        <v>16</v>
      </c>
    </row>
    <row r="86" spans="2:3">
      <c r="B86" t="s">
        <v>199</v>
      </c>
      <c r="C86">
        <v>25</v>
      </c>
    </row>
    <row r="87" spans="2:3">
      <c r="B87" t="s">
        <v>200</v>
      </c>
      <c r="C87">
        <v>24</v>
      </c>
    </row>
    <row r="88" spans="2:3">
      <c r="B88" t="s">
        <v>247</v>
      </c>
      <c r="C88">
        <v>187</v>
      </c>
    </row>
    <row r="89" spans="2:3">
      <c r="B89" t="s">
        <v>248</v>
      </c>
      <c r="C89">
        <v>76</v>
      </c>
    </row>
    <row r="90" spans="2:3">
      <c r="B90" t="s">
        <v>160</v>
      </c>
      <c r="C90">
        <v>2</v>
      </c>
    </row>
    <row r="91" spans="2:3">
      <c r="B91" t="s">
        <v>201</v>
      </c>
      <c r="C91">
        <v>1</v>
      </c>
    </row>
    <row r="92" spans="2:3">
      <c r="B92" t="s">
        <v>162</v>
      </c>
      <c r="C92">
        <v>34</v>
      </c>
    </row>
    <row r="93" spans="2:3">
      <c r="B93" t="s">
        <v>163</v>
      </c>
      <c r="C93">
        <v>1</v>
      </c>
    </row>
    <row r="94" spans="2:3">
      <c r="B94" t="s">
        <v>249</v>
      </c>
      <c r="C94">
        <v>2</v>
      </c>
    </row>
    <row r="95" spans="2:3">
      <c r="B95" t="s">
        <v>250</v>
      </c>
      <c r="C95">
        <v>1</v>
      </c>
    </row>
    <row r="96" spans="2:3">
      <c r="B96" t="s">
        <v>164</v>
      </c>
      <c r="C96">
        <v>8</v>
      </c>
    </row>
    <row r="97" spans="2:3">
      <c r="B97" t="s">
        <v>202</v>
      </c>
      <c r="C97">
        <v>5</v>
      </c>
    </row>
    <row r="98" spans="2:3">
      <c r="B98" t="s">
        <v>203</v>
      </c>
      <c r="C98">
        <v>8</v>
      </c>
    </row>
    <row r="99" spans="2:3">
      <c r="B99" t="s">
        <v>204</v>
      </c>
      <c r="C99">
        <v>94</v>
      </c>
    </row>
    <row r="100" spans="2:3">
      <c r="B100" t="s">
        <v>165</v>
      </c>
      <c r="C100">
        <v>24</v>
      </c>
    </row>
    <row r="101" spans="2:3">
      <c r="B101" t="s">
        <v>251</v>
      </c>
      <c r="C101">
        <v>194</v>
      </c>
    </row>
    <row r="102" spans="2:3">
      <c r="B102" t="s">
        <v>252</v>
      </c>
      <c r="C102">
        <v>36</v>
      </c>
    </row>
    <row r="103" spans="2:3">
      <c r="B103" t="s">
        <v>253</v>
      </c>
      <c r="C103">
        <v>3</v>
      </c>
    </row>
    <row r="104" spans="2:3">
      <c r="B104" t="s">
        <v>254</v>
      </c>
      <c r="C104">
        <v>6</v>
      </c>
    </row>
    <row r="105" spans="2:3">
      <c r="B105" t="s">
        <v>255</v>
      </c>
      <c r="C105">
        <v>27</v>
      </c>
    </row>
    <row r="106" spans="2:3">
      <c r="B106" t="s">
        <v>256</v>
      </c>
      <c r="C106">
        <v>129</v>
      </c>
    </row>
    <row r="107" spans="2:3">
      <c r="B107" t="s">
        <v>257</v>
      </c>
      <c r="C107">
        <v>85</v>
      </c>
    </row>
    <row r="108" spans="2:3">
      <c r="B108" t="s">
        <v>258</v>
      </c>
      <c r="C108">
        <v>45</v>
      </c>
    </row>
    <row r="109" spans="2:3">
      <c r="B109" t="s">
        <v>259</v>
      </c>
      <c r="C109">
        <v>1</v>
      </c>
    </row>
    <row r="110" spans="2:3">
      <c r="B110" t="s">
        <v>260</v>
      </c>
      <c r="C110">
        <v>1</v>
      </c>
    </row>
    <row r="111" spans="2:3">
      <c r="B111" t="s">
        <v>261</v>
      </c>
      <c r="C111">
        <v>48</v>
      </c>
    </row>
    <row r="112" spans="2:3">
      <c r="B112" t="s">
        <v>262</v>
      </c>
      <c r="C112">
        <v>41</v>
      </c>
    </row>
    <row r="113" spans="2:3">
      <c r="B113" t="s">
        <v>263</v>
      </c>
      <c r="C113">
        <v>47</v>
      </c>
    </row>
    <row r="114" spans="2:3">
      <c r="B114" t="s">
        <v>264</v>
      </c>
      <c r="C114">
        <v>1097</v>
      </c>
    </row>
    <row r="115" spans="2:3">
      <c r="B115" t="s">
        <v>229</v>
      </c>
      <c r="C115">
        <v>20</v>
      </c>
    </row>
    <row r="116" spans="2:3">
      <c r="B116" t="s">
        <v>206</v>
      </c>
      <c r="C116">
        <v>48</v>
      </c>
    </row>
    <row r="117" spans="2:3">
      <c r="B117" t="s">
        <v>166</v>
      </c>
      <c r="C117">
        <v>3</v>
      </c>
    </row>
    <row r="118" spans="2:3">
      <c r="B118" t="s">
        <v>167</v>
      </c>
      <c r="C118">
        <v>5</v>
      </c>
    </row>
    <row r="119" spans="2:3">
      <c r="B119" t="s">
        <v>207</v>
      </c>
      <c r="C119">
        <v>2</v>
      </c>
    </row>
    <row r="120" spans="2:3">
      <c r="B120" t="s">
        <v>265</v>
      </c>
      <c r="C120">
        <v>4</v>
      </c>
    </row>
    <row r="121" spans="2:3">
      <c r="B121" t="s">
        <v>266</v>
      </c>
      <c r="C121">
        <v>2</v>
      </c>
    </row>
    <row r="122" spans="2:3">
      <c r="B122" t="s">
        <v>208</v>
      </c>
      <c r="C122">
        <v>2</v>
      </c>
    </row>
    <row r="123" spans="2:3">
      <c r="B123" t="s">
        <v>267</v>
      </c>
      <c r="C123">
        <v>2</v>
      </c>
    </row>
    <row r="124" spans="2:3">
      <c r="B124" t="s">
        <v>268</v>
      </c>
      <c r="C124">
        <v>1</v>
      </c>
    </row>
    <row r="125" spans="2:3">
      <c r="B125" t="s">
        <v>269</v>
      </c>
      <c r="C125">
        <v>94</v>
      </c>
    </row>
    <row r="126" spans="2:3">
      <c r="B126" t="s">
        <v>209</v>
      </c>
      <c r="C126">
        <v>21</v>
      </c>
    </row>
    <row r="127" spans="2:3">
      <c r="B127" t="s">
        <v>270</v>
      </c>
      <c r="C127">
        <v>20</v>
      </c>
    </row>
    <row r="128" spans="2:3">
      <c r="B128" t="s">
        <v>271</v>
      </c>
      <c r="C128">
        <v>2071</v>
      </c>
    </row>
    <row r="129" spans="2:3">
      <c r="B129" t="s">
        <v>210</v>
      </c>
      <c r="C129">
        <v>1</v>
      </c>
    </row>
    <row r="130" spans="2:3">
      <c r="B130" t="s">
        <v>211</v>
      </c>
      <c r="C130">
        <v>2</v>
      </c>
    </row>
    <row r="131" spans="2:3">
      <c r="B131" t="s">
        <v>169</v>
      </c>
      <c r="C131">
        <v>74</v>
      </c>
    </row>
    <row r="132" spans="2:3">
      <c r="B132" t="s">
        <v>170</v>
      </c>
      <c r="C132">
        <v>25</v>
      </c>
    </row>
    <row r="133" spans="2:3">
      <c r="B133" t="s">
        <v>171</v>
      </c>
      <c r="C133">
        <v>55</v>
      </c>
    </row>
    <row r="134" spans="2:3">
      <c r="B134" t="s">
        <v>172</v>
      </c>
      <c r="C134">
        <v>8</v>
      </c>
    </row>
    <row r="135" spans="2:3">
      <c r="B135" t="s">
        <v>173</v>
      </c>
      <c r="C135">
        <v>3</v>
      </c>
    </row>
    <row r="136" spans="2:3">
      <c r="B136" t="s">
        <v>272</v>
      </c>
      <c r="C136">
        <v>29</v>
      </c>
    </row>
    <row r="137" spans="2:3">
      <c r="B137" t="s">
        <v>273</v>
      </c>
      <c r="C137">
        <v>8</v>
      </c>
    </row>
    <row r="138" spans="2:3">
      <c r="B138" t="s">
        <v>212</v>
      </c>
      <c r="C138">
        <v>243</v>
      </c>
    </row>
    <row r="139" spans="2:3">
      <c r="B139" t="s">
        <v>274</v>
      </c>
      <c r="C139">
        <v>14</v>
      </c>
    </row>
    <row r="140" spans="2:3">
      <c r="B140" t="s">
        <v>275</v>
      </c>
      <c r="C140">
        <v>1</v>
      </c>
    </row>
    <row r="141" spans="2:3">
      <c r="B141" t="s">
        <v>276</v>
      </c>
      <c r="C141">
        <v>2</v>
      </c>
    </row>
    <row r="142" spans="2:3">
      <c r="B142" t="s">
        <v>277</v>
      </c>
      <c r="C142">
        <v>1</v>
      </c>
    </row>
    <row r="143" spans="2:3">
      <c r="B143" t="s">
        <v>278</v>
      </c>
      <c r="C143">
        <v>1</v>
      </c>
    </row>
    <row r="144" spans="2:3">
      <c r="B144" t="s">
        <v>279</v>
      </c>
      <c r="C144">
        <v>2</v>
      </c>
    </row>
    <row r="145" spans="2:3">
      <c r="B145" t="s">
        <v>280</v>
      </c>
      <c r="C145">
        <v>6</v>
      </c>
    </row>
    <row r="146" spans="2:3">
      <c r="B146" t="s">
        <v>281</v>
      </c>
      <c r="C146">
        <v>2</v>
      </c>
    </row>
    <row r="147" spans="2:3">
      <c r="B147" t="s">
        <v>282</v>
      </c>
      <c r="C147">
        <v>61</v>
      </c>
    </row>
    <row r="148" spans="2:3">
      <c r="B148" t="s">
        <v>283</v>
      </c>
      <c r="C148">
        <v>5</v>
      </c>
    </row>
    <row r="149" spans="2:3">
      <c r="B149" t="s">
        <v>214</v>
      </c>
      <c r="C149">
        <v>20</v>
      </c>
    </row>
    <row r="150" spans="2:3">
      <c r="B150" t="s">
        <v>284</v>
      </c>
      <c r="C150">
        <v>23</v>
      </c>
    </row>
    <row r="151" spans="2:3">
      <c r="B151" t="s">
        <v>215</v>
      </c>
      <c r="C151">
        <v>169</v>
      </c>
    </row>
    <row r="152" spans="2:3">
      <c r="B152" t="s">
        <v>285</v>
      </c>
      <c r="C152">
        <v>181</v>
      </c>
    </row>
    <row r="153" spans="2:3">
      <c r="B153" t="s">
        <v>216</v>
      </c>
      <c r="C153">
        <v>10</v>
      </c>
    </row>
    <row r="154" spans="2:3">
      <c r="B154" t="s">
        <v>217</v>
      </c>
      <c r="C154">
        <v>117</v>
      </c>
    </row>
    <row r="155" spans="2:3">
      <c r="B155" t="s">
        <v>175</v>
      </c>
      <c r="C155">
        <v>10</v>
      </c>
    </row>
    <row r="156" spans="2:3">
      <c r="B156" t="s">
        <v>176</v>
      </c>
      <c r="C156">
        <v>1</v>
      </c>
    </row>
    <row r="157" spans="2:3">
      <c r="B157" t="s">
        <v>286</v>
      </c>
      <c r="C157">
        <v>4</v>
      </c>
    </row>
    <row r="158" spans="2:3">
      <c r="B158" t="s">
        <v>287</v>
      </c>
      <c r="C158">
        <v>4</v>
      </c>
    </row>
    <row r="159" spans="2:3">
      <c r="B159" t="s">
        <v>288</v>
      </c>
      <c r="C159">
        <v>1</v>
      </c>
    </row>
    <row r="160" spans="2:3">
      <c r="B160" t="s">
        <v>289</v>
      </c>
      <c r="C160">
        <v>3</v>
      </c>
    </row>
    <row r="161" spans="2:3">
      <c r="B161" t="s">
        <v>290</v>
      </c>
      <c r="C161">
        <v>9</v>
      </c>
    </row>
    <row r="162" spans="2:3">
      <c r="B162" t="s">
        <v>291</v>
      </c>
      <c r="C162">
        <v>1</v>
      </c>
    </row>
    <row r="163" spans="2:3">
      <c r="B163" t="s">
        <v>292</v>
      </c>
      <c r="C163">
        <v>82</v>
      </c>
    </row>
    <row r="164" spans="2:3">
      <c r="B164" t="s">
        <v>219</v>
      </c>
      <c r="C164">
        <v>622</v>
      </c>
    </row>
    <row r="165" spans="2:3">
      <c r="B165" t="s">
        <v>293</v>
      </c>
      <c r="C165">
        <v>3</v>
      </c>
    </row>
    <row r="166" spans="2:3">
      <c r="B166" t="s">
        <v>177</v>
      </c>
      <c r="C166">
        <v>461</v>
      </c>
    </row>
    <row r="167" spans="2:3">
      <c r="B167" t="s">
        <v>294</v>
      </c>
      <c r="C167">
        <v>9</v>
      </c>
    </row>
    <row r="168" spans="2:3">
      <c r="B168" t="s">
        <v>295</v>
      </c>
      <c r="C168">
        <v>10</v>
      </c>
    </row>
    <row r="169" spans="2:3">
      <c r="B169" t="s">
        <v>296</v>
      </c>
      <c r="C169">
        <v>1</v>
      </c>
    </row>
    <row r="170" spans="2:3">
      <c r="B170" t="s">
        <v>297</v>
      </c>
      <c r="C170">
        <v>59</v>
      </c>
    </row>
    <row r="171" spans="2:3">
      <c r="B171" t="s">
        <v>298</v>
      </c>
      <c r="C171">
        <v>2</v>
      </c>
    </row>
    <row r="172" spans="2:3">
      <c r="B172" t="s">
        <v>299</v>
      </c>
      <c r="C172">
        <v>7</v>
      </c>
    </row>
    <row r="173" spans="2:3">
      <c r="B173" t="s">
        <v>221</v>
      </c>
      <c r="C173">
        <v>582</v>
      </c>
    </row>
    <row r="174" spans="2:3">
      <c r="B174" t="s">
        <v>300</v>
      </c>
      <c r="C174">
        <v>17</v>
      </c>
    </row>
    <row r="175" spans="2:3">
      <c r="B175" t="s">
        <v>301</v>
      </c>
      <c r="C175">
        <v>19</v>
      </c>
    </row>
    <row r="176" spans="2:3">
      <c r="B176" t="s">
        <v>302</v>
      </c>
      <c r="C176">
        <v>1</v>
      </c>
    </row>
    <row r="177" spans="2:3">
      <c r="B177" t="s">
        <v>303</v>
      </c>
      <c r="C177">
        <v>1</v>
      </c>
    </row>
    <row r="178" spans="2:3">
      <c r="B178" t="s">
        <v>304</v>
      </c>
      <c r="C178">
        <v>1</v>
      </c>
    </row>
    <row r="179" spans="2:3">
      <c r="B179" t="s">
        <v>178</v>
      </c>
      <c r="C179">
        <v>3522</v>
      </c>
    </row>
    <row r="180" spans="2:3">
      <c r="B180" t="s">
        <v>179</v>
      </c>
      <c r="C180">
        <v>200700</v>
      </c>
    </row>
    <row r="181" spans="2:3">
      <c r="B181" t="s">
        <v>180</v>
      </c>
      <c r="C181">
        <v>266</v>
      </c>
    </row>
    <row r="182" spans="2:3">
      <c r="B182" t="s">
        <v>305</v>
      </c>
      <c r="C182">
        <v>60</v>
      </c>
    </row>
    <row r="183" spans="2:3">
      <c r="B183" t="s">
        <v>306</v>
      </c>
      <c r="C183">
        <v>47</v>
      </c>
    </row>
    <row r="184" spans="2:3">
      <c r="B184" t="s">
        <v>222</v>
      </c>
      <c r="C184">
        <v>109</v>
      </c>
    </row>
    <row r="185" spans="2:3">
      <c r="B185" t="s">
        <v>307</v>
      </c>
      <c r="C185">
        <v>88</v>
      </c>
    </row>
    <row r="186" spans="2:3">
      <c r="B186" t="s">
        <v>223</v>
      </c>
      <c r="C186">
        <v>167</v>
      </c>
    </row>
    <row r="187" spans="2:3">
      <c r="B187" t="s">
        <v>224</v>
      </c>
      <c r="C187">
        <v>28</v>
      </c>
    </row>
    <row r="188" spans="2:3">
      <c r="B188" t="s">
        <v>308</v>
      </c>
      <c r="C188">
        <v>17</v>
      </c>
    </row>
    <row r="189" spans="2:3">
      <c r="B189" t="s">
        <v>181</v>
      </c>
      <c r="C189">
        <v>77</v>
      </c>
    </row>
    <row r="190" spans="2:3">
      <c r="B190" t="s">
        <v>182</v>
      </c>
      <c r="C190">
        <v>91</v>
      </c>
    </row>
    <row r="191" spans="2:3">
      <c r="B191" t="s">
        <v>309</v>
      </c>
      <c r="C191">
        <v>25</v>
      </c>
    </row>
    <row r="192" spans="2:3">
      <c r="B192" t="s">
        <v>310</v>
      </c>
      <c r="C192">
        <v>131</v>
      </c>
    </row>
    <row r="193" spans="2:3">
      <c r="B193" t="s">
        <v>311</v>
      </c>
      <c r="C193">
        <v>309</v>
      </c>
    </row>
    <row r="194" spans="2:3">
      <c r="B194" t="s">
        <v>312</v>
      </c>
      <c r="C194">
        <v>41</v>
      </c>
    </row>
    <row r="195" spans="2:3">
      <c r="B195" t="s">
        <v>313</v>
      </c>
      <c r="C195">
        <v>147</v>
      </c>
    </row>
    <row r="196" spans="2:3">
      <c r="B196" t="s">
        <v>183</v>
      </c>
      <c r="C196">
        <v>2654</v>
      </c>
    </row>
    <row r="197" spans="2:3">
      <c r="B197" t="s">
        <v>314</v>
      </c>
      <c r="C197">
        <v>402</v>
      </c>
    </row>
    <row r="198" spans="2:3">
      <c r="B198" t="s">
        <v>315</v>
      </c>
      <c r="C198">
        <v>248</v>
      </c>
    </row>
    <row r="199" spans="2:3">
      <c r="B199" t="s">
        <v>316</v>
      </c>
      <c r="C199">
        <v>26</v>
      </c>
    </row>
    <row r="200" spans="2:3">
      <c r="B200" t="s">
        <v>317</v>
      </c>
      <c r="C200">
        <v>51</v>
      </c>
    </row>
    <row r="201" spans="2:3">
      <c r="B201" t="s">
        <v>318</v>
      </c>
      <c r="C201">
        <v>497</v>
      </c>
    </row>
    <row r="202" spans="2:3">
      <c r="B202" t="s">
        <v>319</v>
      </c>
      <c r="C202">
        <v>624</v>
      </c>
    </row>
    <row r="203" spans="2:3">
      <c r="B203" t="s">
        <v>320</v>
      </c>
      <c r="C203">
        <v>1</v>
      </c>
    </row>
    <row r="204" spans="2:3">
      <c r="B204" t="s">
        <v>321</v>
      </c>
      <c r="C204">
        <v>354</v>
      </c>
    </row>
    <row r="205" spans="2:3">
      <c r="B205" t="s">
        <v>322</v>
      </c>
      <c r="C205">
        <v>1496</v>
      </c>
    </row>
    <row r="206" spans="2:3">
      <c r="B206" t="s">
        <v>323</v>
      </c>
      <c r="C206">
        <v>6</v>
      </c>
    </row>
    <row r="207" spans="2:3">
      <c r="B207" t="s">
        <v>324</v>
      </c>
      <c r="C207">
        <v>2782</v>
      </c>
    </row>
    <row r="208" spans="2:3">
      <c r="B208" t="s">
        <v>325</v>
      </c>
      <c r="C208">
        <v>9</v>
      </c>
    </row>
    <row r="209" spans="2:3">
      <c r="B209" t="s">
        <v>326</v>
      </c>
      <c r="C209">
        <v>1217</v>
      </c>
    </row>
    <row r="210" spans="2:3">
      <c r="B210" t="s">
        <v>327</v>
      </c>
      <c r="C210">
        <v>2</v>
      </c>
    </row>
    <row r="211" spans="2:3">
      <c r="B211" t="s">
        <v>225</v>
      </c>
      <c r="C211">
        <v>1</v>
      </c>
    </row>
    <row r="212" spans="2:3">
      <c r="B212" t="s">
        <v>328</v>
      </c>
      <c r="C212">
        <v>3</v>
      </c>
    </row>
    <row r="213" spans="2:3">
      <c r="B213" t="s">
        <v>329</v>
      </c>
      <c r="C213">
        <v>104</v>
      </c>
    </row>
    <row r="214" spans="2:3">
      <c r="B214" t="s">
        <v>185</v>
      </c>
      <c r="C214">
        <v>5</v>
      </c>
    </row>
    <row r="215" spans="2:3">
      <c r="B215" t="s">
        <v>330</v>
      </c>
      <c r="C215">
        <v>6182</v>
      </c>
    </row>
    <row r="216" spans="2:3">
      <c r="B216" t="s">
        <v>331</v>
      </c>
      <c r="C216">
        <v>1</v>
      </c>
    </row>
    <row r="217" spans="2:3">
      <c r="B217" t="s">
        <v>332</v>
      </c>
      <c r="C217">
        <v>14</v>
      </c>
    </row>
    <row r="218" spans="2:3">
      <c r="B218" t="s">
        <v>333</v>
      </c>
      <c r="C218">
        <v>10</v>
      </c>
    </row>
    <row r="219" spans="2:3">
      <c r="B219" t="s">
        <v>334</v>
      </c>
      <c r="C219">
        <v>1</v>
      </c>
    </row>
    <row r="220" spans="2:3">
      <c r="B220" t="s">
        <v>335</v>
      </c>
      <c r="C220">
        <v>2185</v>
      </c>
    </row>
    <row r="221" spans="2:3">
      <c r="B221" t="s">
        <v>336</v>
      </c>
      <c r="C221">
        <v>1</v>
      </c>
    </row>
    <row r="222" spans="2:3">
      <c r="B222" t="s">
        <v>337</v>
      </c>
      <c r="C222">
        <v>1</v>
      </c>
    </row>
    <row r="223" spans="2:3">
      <c r="B223" t="s">
        <v>226</v>
      </c>
      <c r="C223">
        <v>1</v>
      </c>
    </row>
    <row r="224" spans="2:3">
      <c r="B224" t="s">
        <v>338</v>
      </c>
      <c r="C224">
        <v>10</v>
      </c>
    </row>
    <row r="225" spans="2:3">
      <c r="B225" t="s">
        <v>339</v>
      </c>
      <c r="C225">
        <v>1653</v>
      </c>
    </row>
    <row r="226" spans="2:3">
      <c r="B226" t="s">
        <v>340</v>
      </c>
      <c r="C226">
        <v>2</v>
      </c>
    </row>
    <row r="227" spans="2:3">
      <c r="B227" t="s">
        <v>341</v>
      </c>
      <c r="C227">
        <v>454</v>
      </c>
    </row>
    <row r="228" spans="2:3">
      <c r="B228" t="s">
        <v>342</v>
      </c>
      <c r="C228">
        <v>3</v>
      </c>
    </row>
    <row r="229" spans="2:3">
      <c r="B229" t="s">
        <v>343</v>
      </c>
      <c r="C229">
        <v>1</v>
      </c>
    </row>
    <row r="230" spans="2:3">
      <c r="B230" t="s">
        <v>344</v>
      </c>
      <c r="C230">
        <v>2</v>
      </c>
    </row>
    <row r="231" spans="2:3">
      <c r="B231" t="s">
        <v>345</v>
      </c>
      <c r="C231">
        <v>1</v>
      </c>
    </row>
    <row r="232" spans="2:3">
      <c r="B232" t="s">
        <v>346</v>
      </c>
      <c r="C232">
        <v>1</v>
      </c>
    </row>
    <row r="233" spans="2:3">
      <c r="B233" t="s">
        <v>347</v>
      </c>
      <c r="C233">
        <v>2</v>
      </c>
    </row>
    <row r="234" spans="2:3">
      <c r="B234" t="s">
        <v>348</v>
      </c>
      <c r="C234">
        <v>1</v>
      </c>
    </row>
    <row r="235" spans="2:3">
      <c r="B235" t="s">
        <v>349</v>
      </c>
      <c r="C235">
        <v>1</v>
      </c>
    </row>
    <row r="236" spans="2:3">
      <c r="B236" t="s">
        <v>186</v>
      </c>
      <c r="C236">
        <v>2920</v>
      </c>
    </row>
    <row r="237" spans="2:3">
      <c r="B237" t="s">
        <v>240</v>
      </c>
      <c r="C237" t="s">
        <v>241</v>
      </c>
    </row>
    <row r="238" spans="2:3">
      <c r="B238" t="s">
        <v>155</v>
      </c>
      <c r="C238">
        <v>2810.6410714285698</v>
      </c>
    </row>
    <row r="239" spans="2:3">
      <c r="B239" t="s">
        <v>156</v>
      </c>
      <c r="C239">
        <v>2826.5345008051499</v>
      </c>
    </row>
    <row r="240" spans="2:3">
      <c r="B240" t="s">
        <v>242</v>
      </c>
      <c r="C240">
        <v>2842.4279301817401</v>
      </c>
    </row>
    <row r="241" spans="2:3">
      <c r="B241" t="s">
        <v>157</v>
      </c>
      <c r="C241">
        <v>2858.3213595583202</v>
      </c>
    </row>
    <row r="242" spans="2:3">
      <c r="B242" t="s">
        <v>243</v>
      </c>
      <c r="C242">
        <v>2874.2147889348998</v>
      </c>
    </row>
    <row r="243" spans="2:3">
      <c r="B243" t="s">
        <v>244</v>
      </c>
      <c r="C243">
        <v>2890.10821831148</v>
      </c>
    </row>
    <row r="244" spans="2:3">
      <c r="B244" t="s">
        <v>245</v>
      </c>
      <c r="C244">
        <v>2906.0016476880601</v>
      </c>
    </row>
    <row r="245" spans="2:3">
      <c r="B245" t="s">
        <v>246</v>
      </c>
      <c r="C245">
        <v>2921.8950770646402</v>
      </c>
    </row>
    <row r="246" spans="2:3">
      <c r="B246" t="s">
        <v>198</v>
      </c>
      <c r="C246">
        <v>2937.7885064412299</v>
      </c>
    </row>
    <row r="247" spans="2:3">
      <c r="B247" t="s">
        <v>159</v>
      </c>
      <c r="C247">
        <v>2953.68193581781</v>
      </c>
    </row>
    <row r="248" spans="2:3">
      <c r="B248" t="s">
        <v>199</v>
      </c>
      <c r="C248">
        <v>2969.5753651943901</v>
      </c>
    </row>
    <row r="249" spans="2:3">
      <c r="B249" t="s">
        <v>200</v>
      </c>
      <c r="C249">
        <v>2985.4687945709702</v>
      </c>
    </row>
    <row r="250" spans="2:3">
      <c r="B250" t="s">
        <v>247</v>
      </c>
      <c r="C250">
        <v>3001.3622239475499</v>
      </c>
    </row>
    <row r="251" spans="2:3">
      <c r="B251" t="s">
        <v>248</v>
      </c>
      <c r="C251">
        <v>3017.25565332413</v>
      </c>
    </row>
    <row r="252" spans="2:3">
      <c r="B252" t="s">
        <v>160</v>
      </c>
      <c r="C252">
        <v>3033.1490827007201</v>
      </c>
    </row>
    <row r="253" spans="2:3">
      <c r="B253" t="s">
        <v>201</v>
      </c>
      <c r="C253">
        <v>3049.0425120773002</v>
      </c>
    </row>
    <row r="254" spans="2:3">
      <c r="B254" t="s">
        <v>162</v>
      </c>
      <c r="C254">
        <v>3064.9359414538799</v>
      </c>
    </row>
    <row r="255" spans="2:3">
      <c r="B255" t="s">
        <v>163</v>
      </c>
      <c r="C255">
        <v>3080.82937083046</v>
      </c>
    </row>
    <row r="256" spans="2:3">
      <c r="B256" t="s">
        <v>249</v>
      </c>
      <c r="C256">
        <v>3096.7228002070401</v>
      </c>
    </row>
    <row r="257" spans="2:3">
      <c r="B257" t="s">
        <v>250</v>
      </c>
      <c r="C257">
        <v>3112.6162295836202</v>
      </c>
    </row>
    <row r="258" spans="2:3">
      <c r="B258" t="s">
        <v>164</v>
      </c>
      <c r="C258">
        <v>3128.5096589601999</v>
      </c>
    </row>
    <row r="259" spans="2:3">
      <c r="B259" t="s">
        <v>202</v>
      </c>
      <c r="C259">
        <v>3144.40308833679</v>
      </c>
    </row>
    <row r="260" spans="2:3">
      <c r="B260" t="s">
        <v>203</v>
      </c>
      <c r="C260">
        <v>3160.2965177133701</v>
      </c>
    </row>
    <row r="261" spans="2:3">
      <c r="B261" t="s">
        <v>204</v>
      </c>
      <c r="C261">
        <v>3176.1899470899498</v>
      </c>
    </row>
    <row r="262" spans="2:3">
      <c r="B262" t="s">
        <v>165</v>
      </c>
      <c r="C262">
        <v>3192.0833764665299</v>
      </c>
    </row>
    <row r="263" spans="2:3">
      <c r="B263" t="s">
        <v>251</v>
      </c>
      <c r="C263">
        <v>3207.97680584311</v>
      </c>
    </row>
    <row r="264" spans="2:3">
      <c r="B264" t="s">
        <v>252</v>
      </c>
      <c r="C264">
        <v>3223.8702352196901</v>
      </c>
    </row>
    <row r="265" spans="2:3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P289"/>
  <sheetViews>
    <sheetView tabSelected="1" topLeftCell="A51" workbookViewId="0">
      <selection activeCell="D72" sqref="D72"/>
    </sheetView>
  </sheetViews>
  <sheetFormatPr defaultColWidth="11.42578125" defaultRowHeight="15"/>
  <cols>
    <col min="2" max="2" width="59.5703125" bestFit="1" customWidth="1"/>
  </cols>
  <sheetData>
    <row r="1" spans="1:16" ht="15.75" thickBot="1">
      <c r="A1" s="27" t="s">
        <v>69</v>
      </c>
      <c r="B1" s="28"/>
      <c r="C1" s="29"/>
      <c r="D1" s="27">
        <v>2025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>
      <c r="A3" s="1">
        <v>974761076</v>
      </c>
      <c r="B3" t="s">
        <v>64</v>
      </c>
      <c r="C3" t="s">
        <v>86</v>
      </c>
      <c r="D3">
        <v>0</v>
      </c>
      <c r="P3">
        <f t="shared" ref="P3:P72" si="0">SUM(D3:O3)</f>
        <v>0</v>
      </c>
    </row>
    <row r="4" spans="1:16">
      <c r="A4" s="1">
        <v>889640782</v>
      </c>
      <c r="B4" t="s">
        <v>51</v>
      </c>
      <c r="C4" t="s">
        <v>87</v>
      </c>
      <c r="D4">
        <v>0</v>
      </c>
      <c r="P4">
        <f t="shared" si="0"/>
        <v>0</v>
      </c>
    </row>
    <row r="5" spans="1:16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O5" s="3"/>
      <c r="P5" s="3">
        <f t="shared" si="0"/>
        <v>0</v>
      </c>
    </row>
    <row r="6" spans="1:16">
      <c r="A6" s="1">
        <v>920125298</v>
      </c>
      <c r="B6" t="s">
        <v>52</v>
      </c>
      <c r="C6" t="s">
        <v>89</v>
      </c>
      <c r="D6">
        <v>0</v>
      </c>
      <c r="I6" s="3"/>
      <c r="P6">
        <f t="shared" si="0"/>
        <v>0</v>
      </c>
    </row>
    <row r="7" spans="1:16">
      <c r="A7" s="1">
        <v>986128433</v>
      </c>
      <c r="B7" t="s">
        <v>45</v>
      </c>
      <c r="C7" t="s">
        <v>90</v>
      </c>
      <c r="D7">
        <v>0</v>
      </c>
      <c r="I7" s="3"/>
      <c r="P7">
        <f t="shared" si="0"/>
        <v>0</v>
      </c>
    </row>
    <row r="8" spans="1:16">
      <c r="A8" s="1">
        <v>974760673</v>
      </c>
      <c r="B8" t="s">
        <v>17</v>
      </c>
      <c r="C8" t="s">
        <v>128</v>
      </c>
      <c r="D8">
        <v>19847</v>
      </c>
      <c r="I8" s="3"/>
      <c r="P8">
        <f>SUM(D8:O8)</f>
        <v>19847</v>
      </c>
    </row>
    <row r="9" spans="1:16">
      <c r="A9" s="1">
        <v>964983291</v>
      </c>
      <c r="B9" t="s">
        <v>15</v>
      </c>
      <c r="C9" t="s">
        <v>91</v>
      </c>
      <c r="D9">
        <v>91</v>
      </c>
      <c r="I9" s="3"/>
      <c r="P9">
        <f t="shared" si="0"/>
        <v>91</v>
      </c>
    </row>
    <row r="10" spans="1:16">
      <c r="A10" s="1">
        <v>974761467</v>
      </c>
      <c r="B10" t="s">
        <v>34</v>
      </c>
      <c r="C10" t="s">
        <v>88</v>
      </c>
      <c r="D10" s="3">
        <v>850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850</v>
      </c>
    </row>
    <row r="11" spans="1:16">
      <c r="A11" s="1">
        <v>991825827</v>
      </c>
      <c r="B11" t="s">
        <v>11</v>
      </c>
      <c r="C11" t="s">
        <v>93</v>
      </c>
      <c r="D11" s="3">
        <v>10</v>
      </c>
      <c r="F11" s="3"/>
      <c r="G11" s="3"/>
      <c r="H11" s="3"/>
      <c r="I11" s="3"/>
      <c r="J11" s="3"/>
      <c r="K11" s="3"/>
      <c r="L11" s="3"/>
      <c r="M11" s="3"/>
      <c r="O11" s="3"/>
      <c r="P11" s="3">
        <f>SUM(D11:O11)</f>
        <v>10</v>
      </c>
    </row>
    <row r="12" spans="1:16">
      <c r="A12" s="1">
        <v>974760223</v>
      </c>
      <c r="B12" t="s">
        <v>48</v>
      </c>
      <c r="C12" t="s">
        <v>94</v>
      </c>
      <c r="D12">
        <v>224</v>
      </c>
      <c r="I12" s="3"/>
      <c r="P12">
        <f t="shared" si="0"/>
        <v>224</v>
      </c>
    </row>
    <row r="13" spans="1:16">
      <c r="A13" s="1">
        <v>986252932</v>
      </c>
      <c r="B13" t="s">
        <v>47</v>
      </c>
      <c r="C13" t="s">
        <v>95</v>
      </c>
      <c r="D13">
        <v>0</v>
      </c>
      <c r="I13" s="3"/>
      <c r="P13">
        <f t="shared" si="0"/>
        <v>0</v>
      </c>
    </row>
    <row r="14" spans="1:16">
      <c r="A14" s="1">
        <v>974760282</v>
      </c>
      <c r="B14" t="s">
        <v>28</v>
      </c>
      <c r="C14" t="s">
        <v>96</v>
      </c>
      <c r="D14">
        <v>3</v>
      </c>
      <c r="I14" s="3"/>
      <c r="P14">
        <f t="shared" si="0"/>
        <v>3</v>
      </c>
    </row>
    <row r="15" spans="1:16">
      <c r="A15" s="1">
        <v>974760983</v>
      </c>
      <c r="B15" t="s">
        <v>12</v>
      </c>
      <c r="C15" t="s">
        <v>97</v>
      </c>
      <c r="D15">
        <v>4388</v>
      </c>
      <c r="I15" s="3"/>
      <c r="P15">
        <f t="shared" si="0"/>
        <v>4388</v>
      </c>
    </row>
    <row r="16" spans="1:16">
      <c r="A16" s="1">
        <v>915925529</v>
      </c>
      <c r="B16" t="s">
        <v>27</v>
      </c>
      <c r="C16" t="s">
        <v>98</v>
      </c>
      <c r="D16">
        <v>0</v>
      </c>
      <c r="I16" s="3"/>
      <c r="P16">
        <f t="shared" si="0"/>
        <v>0</v>
      </c>
    </row>
    <row r="17" spans="1:16">
      <c r="A17" s="1">
        <v>983609155</v>
      </c>
      <c r="B17" t="s">
        <v>46</v>
      </c>
      <c r="C17" t="s">
        <v>99</v>
      </c>
      <c r="D17">
        <v>0</v>
      </c>
      <c r="I17" s="3"/>
      <c r="P17">
        <f t="shared" si="0"/>
        <v>0</v>
      </c>
    </row>
    <row r="18" spans="1:16">
      <c r="A18" s="1">
        <v>987414502</v>
      </c>
      <c r="B18" t="s">
        <v>50</v>
      </c>
      <c r="C18" t="s">
        <v>100</v>
      </c>
      <c r="D18">
        <v>0</v>
      </c>
      <c r="I18" s="3"/>
      <c r="P18">
        <f t="shared" si="0"/>
        <v>0</v>
      </c>
    </row>
    <row r="19" spans="1:16">
      <c r="A19" s="1">
        <v>840747972</v>
      </c>
      <c r="B19" t="s">
        <v>14</v>
      </c>
      <c r="C19" t="s">
        <v>101</v>
      </c>
      <c r="D19">
        <v>1856</v>
      </c>
      <c r="I19" s="3"/>
      <c r="P19">
        <f t="shared" si="0"/>
        <v>1856</v>
      </c>
    </row>
    <row r="20" spans="1:16">
      <c r="A20" s="1">
        <v>971203420</v>
      </c>
      <c r="B20" t="s">
        <v>23</v>
      </c>
      <c r="C20" t="s">
        <v>102</v>
      </c>
      <c r="D20">
        <v>0</v>
      </c>
      <c r="I20" s="3"/>
      <c r="P20">
        <f t="shared" si="0"/>
        <v>0</v>
      </c>
    </row>
    <row r="21" spans="1:16">
      <c r="A21" s="1">
        <v>983744516</v>
      </c>
      <c r="B21" t="s">
        <v>193</v>
      </c>
      <c r="C21" t="s">
        <v>194</v>
      </c>
      <c r="D21">
        <v>0</v>
      </c>
      <c r="I21" s="3"/>
      <c r="P21">
        <f>SUM(D21:O21)</f>
        <v>0</v>
      </c>
    </row>
    <row r="22" spans="1:16">
      <c r="A22" s="1">
        <v>986105174</v>
      </c>
      <c r="B22" t="s">
        <v>25</v>
      </c>
      <c r="C22" t="s">
        <v>103</v>
      </c>
      <c r="D22">
        <v>3</v>
      </c>
      <c r="I22" s="3"/>
      <c r="P22">
        <f t="shared" si="0"/>
        <v>3</v>
      </c>
    </row>
    <row r="23" spans="1:16">
      <c r="A23" s="1">
        <v>985847215</v>
      </c>
      <c r="B23" t="s">
        <v>18</v>
      </c>
      <c r="C23" t="s">
        <v>150</v>
      </c>
      <c r="D23">
        <v>4</v>
      </c>
      <c r="I23" s="3"/>
      <c r="P23">
        <f t="shared" si="0"/>
        <v>4</v>
      </c>
    </row>
    <row r="24" spans="1:16">
      <c r="A24" s="1">
        <v>928033821</v>
      </c>
      <c r="C24" t="s">
        <v>232</v>
      </c>
      <c r="D24">
        <v>5</v>
      </c>
      <c r="I24" s="3"/>
      <c r="P24">
        <f>SUM(D24:O24)</f>
        <v>5</v>
      </c>
    </row>
    <row r="25" spans="1:16">
      <c r="A25" s="1">
        <v>971349077</v>
      </c>
      <c r="B25" t="s">
        <v>16</v>
      </c>
      <c r="C25" t="s">
        <v>151</v>
      </c>
      <c r="D25">
        <v>0</v>
      </c>
      <c r="I25" s="3"/>
      <c r="P25">
        <f t="shared" si="0"/>
        <v>0</v>
      </c>
    </row>
    <row r="26" spans="1:16">
      <c r="A26" s="1">
        <v>997005562</v>
      </c>
      <c r="B26" t="s">
        <v>19</v>
      </c>
      <c r="C26" t="s">
        <v>104</v>
      </c>
      <c r="D26">
        <v>239</v>
      </c>
      <c r="I26" s="3"/>
      <c r="P26">
        <f t="shared" si="0"/>
        <v>239</v>
      </c>
    </row>
    <row r="27" spans="1:16">
      <c r="A27" s="1">
        <v>983544622</v>
      </c>
      <c r="B27" t="s">
        <v>31</v>
      </c>
      <c r="C27" t="s">
        <v>105</v>
      </c>
      <c r="D27">
        <v>0</v>
      </c>
      <c r="I27" s="3"/>
      <c r="P27">
        <f t="shared" si="0"/>
        <v>0</v>
      </c>
    </row>
    <row r="28" spans="1:16">
      <c r="A28" s="1">
        <v>942114184</v>
      </c>
      <c r="B28" t="s">
        <v>33</v>
      </c>
      <c r="C28" t="s">
        <v>106</v>
      </c>
      <c r="D28">
        <v>0</v>
      </c>
      <c r="I28" s="3"/>
      <c r="P28">
        <f t="shared" si="0"/>
        <v>0</v>
      </c>
    </row>
    <row r="29" spans="1:16">
      <c r="A29" s="1">
        <v>985359385</v>
      </c>
      <c r="B29" t="s">
        <v>35</v>
      </c>
      <c r="C29" t="s">
        <v>107</v>
      </c>
      <c r="D29">
        <v>0</v>
      </c>
      <c r="I29" s="3"/>
      <c r="P29">
        <f t="shared" si="0"/>
        <v>0</v>
      </c>
    </row>
    <row r="30" spans="1:16">
      <c r="A30" s="1">
        <v>971032146</v>
      </c>
      <c r="B30" t="s">
        <v>37</v>
      </c>
      <c r="C30" t="s">
        <v>108</v>
      </c>
      <c r="D30">
        <v>0</v>
      </c>
      <c r="I30" s="3"/>
      <c r="P30">
        <f t="shared" si="0"/>
        <v>0</v>
      </c>
    </row>
    <row r="31" spans="1:16">
      <c r="A31" s="1">
        <v>874783242</v>
      </c>
      <c r="B31" t="s">
        <v>39</v>
      </c>
      <c r="C31" t="s">
        <v>109</v>
      </c>
      <c r="D31">
        <v>0</v>
      </c>
      <c r="I31" s="3"/>
      <c r="P31">
        <f t="shared" si="0"/>
        <v>0</v>
      </c>
    </row>
    <row r="32" spans="1:16">
      <c r="A32" s="1">
        <v>981544315</v>
      </c>
      <c r="B32" t="s">
        <v>55</v>
      </c>
      <c r="C32" t="s">
        <v>110</v>
      </c>
      <c r="D32">
        <v>0</v>
      </c>
      <c r="I32" s="3"/>
      <c r="P32">
        <f t="shared" si="0"/>
        <v>0</v>
      </c>
    </row>
    <row r="33" spans="1:16">
      <c r="A33" s="1">
        <v>820710592</v>
      </c>
      <c r="B33" t="s">
        <v>57</v>
      </c>
      <c r="C33" t="s">
        <v>111</v>
      </c>
      <c r="D33">
        <v>0</v>
      </c>
      <c r="I33" s="3"/>
      <c r="P33">
        <f t="shared" si="0"/>
        <v>0</v>
      </c>
    </row>
    <row r="34" spans="1:16">
      <c r="A34" s="1">
        <v>982391490</v>
      </c>
      <c r="B34" t="s">
        <v>59</v>
      </c>
      <c r="C34" t="s">
        <v>112</v>
      </c>
      <c r="D34">
        <v>0</v>
      </c>
      <c r="I34" s="3"/>
      <c r="P34">
        <f t="shared" si="0"/>
        <v>0</v>
      </c>
    </row>
    <row r="35" spans="1:16">
      <c r="A35" s="1">
        <v>981105516</v>
      </c>
      <c r="B35" t="s">
        <v>61</v>
      </c>
      <c r="C35" t="s">
        <v>113</v>
      </c>
      <c r="D35">
        <v>89</v>
      </c>
      <c r="I35" s="3"/>
      <c r="P35">
        <f t="shared" si="0"/>
        <v>89</v>
      </c>
    </row>
    <row r="36" spans="1:16">
      <c r="A36" s="1">
        <v>985399077</v>
      </c>
      <c r="B36" t="s">
        <v>63</v>
      </c>
      <c r="C36" t="s">
        <v>114</v>
      </c>
      <c r="D36">
        <v>729</v>
      </c>
      <c r="I36" s="3"/>
      <c r="P36">
        <f t="shared" si="0"/>
        <v>729</v>
      </c>
    </row>
    <row r="37" spans="1:16">
      <c r="A37" s="1">
        <v>999601391</v>
      </c>
      <c r="B37" t="s">
        <v>65</v>
      </c>
      <c r="C37" t="s">
        <v>115</v>
      </c>
      <c r="D37">
        <v>0</v>
      </c>
      <c r="I37" s="3"/>
      <c r="P37">
        <f t="shared" si="0"/>
        <v>0</v>
      </c>
    </row>
    <row r="38" spans="1:16">
      <c r="A38" s="1">
        <v>974446871</v>
      </c>
      <c r="B38" t="s">
        <v>32</v>
      </c>
      <c r="C38" t="s">
        <v>116</v>
      </c>
      <c r="D38">
        <v>1</v>
      </c>
      <c r="I38" s="3"/>
      <c r="P38">
        <f t="shared" si="0"/>
        <v>1</v>
      </c>
    </row>
    <row r="39" spans="1:16">
      <c r="A39" s="1">
        <v>985165262</v>
      </c>
      <c r="B39" t="s">
        <v>21</v>
      </c>
      <c r="C39" t="s">
        <v>117</v>
      </c>
      <c r="D39">
        <v>0</v>
      </c>
      <c r="I39" s="3"/>
      <c r="P39">
        <f t="shared" si="0"/>
        <v>0</v>
      </c>
    </row>
    <row r="40" spans="1:16">
      <c r="A40" s="1">
        <v>976029100</v>
      </c>
      <c r="B40" t="s">
        <v>6</v>
      </c>
      <c r="C40" t="s">
        <v>118</v>
      </c>
      <c r="D40" s="3">
        <v>796</v>
      </c>
      <c r="F40" s="3"/>
      <c r="G40" s="3"/>
      <c r="H40" s="3"/>
      <c r="I40" s="3"/>
      <c r="J40" s="3"/>
      <c r="K40" s="3"/>
      <c r="L40" s="3"/>
      <c r="M40" s="3"/>
      <c r="O40" s="3"/>
      <c r="P40" s="3">
        <f t="shared" si="0"/>
        <v>796</v>
      </c>
    </row>
    <row r="41" spans="1:16">
      <c r="A41" s="1">
        <v>937884117</v>
      </c>
      <c r="B41" t="s">
        <v>233</v>
      </c>
      <c r="C41" t="s">
        <v>234</v>
      </c>
      <c r="D41" s="3">
        <v>70</v>
      </c>
      <c r="F41" s="3"/>
      <c r="G41" s="3"/>
      <c r="H41" s="3"/>
      <c r="I41" s="3"/>
      <c r="J41" s="3"/>
      <c r="K41" s="3"/>
      <c r="L41" s="3"/>
      <c r="M41" s="3"/>
      <c r="O41" s="3"/>
      <c r="P41" s="3">
        <f>SUM(D41:O41)</f>
        <v>70</v>
      </c>
    </row>
    <row r="42" spans="1:16">
      <c r="A42" s="1">
        <v>970205039</v>
      </c>
      <c r="B42" t="s">
        <v>24</v>
      </c>
      <c r="C42" t="s">
        <v>119</v>
      </c>
      <c r="D42">
        <v>0</v>
      </c>
      <c r="I42" s="3"/>
      <c r="P42">
        <f t="shared" si="0"/>
        <v>0</v>
      </c>
    </row>
    <row r="43" spans="1:16">
      <c r="A43" s="1">
        <v>994598759</v>
      </c>
      <c r="B43" t="s">
        <v>36</v>
      </c>
      <c r="C43" t="s">
        <v>120</v>
      </c>
      <c r="D43">
        <v>0</v>
      </c>
      <c r="I43" s="3"/>
      <c r="P43">
        <f t="shared" si="0"/>
        <v>0</v>
      </c>
    </row>
    <row r="44" spans="1:16">
      <c r="A44" s="1">
        <v>971527412</v>
      </c>
      <c r="B44" t="s">
        <v>20</v>
      </c>
      <c r="C44" t="s">
        <v>121</v>
      </c>
      <c r="D44">
        <v>0</v>
      </c>
      <c r="I44" s="3"/>
      <c r="P44">
        <f t="shared" si="0"/>
        <v>0</v>
      </c>
    </row>
    <row r="45" spans="1:16">
      <c r="A45" s="1">
        <v>984936923</v>
      </c>
      <c r="B45" t="s">
        <v>38</v>
      </c>
      <c r="C45" t="s">
        <v>122</v>
      </c>
      <c r="D45">
        <v>0</v>
      </c>
      <c r="I45" s="3"/>
      <c r="P45">
        <f t="shared" si="0"/>
        <v>0</v>
      </c>
    </row>
    <row r="46" spans="1:16">
      <c r="A46" s="1">
        <v>870917732</v>
      </c>
      <c r="B46" t="s">
        <v>26</v>
      </c>
      <c r="C46" t="s">
        <v>123</v>
      </c>
      <c r="D46">
        <v>0</v>
      </c>
      <c r="I46" s="3"/>
      <c r="P46">
        <f t="shared" si="0"/>
        <v>0</v>
      </c>
    </row>
    <row r="47" spans="1:16">
      <c r="A47" s="1">
        <v>977161630</v>
      </c>
      <c r="B47" t="s">
        <v>195</v>
      </c>
      <c r="C47" t="s">
        <v>196</v>
      </c>
      <c r="D47">
        <v>0</v>
      </c>
      <c r="I47" s="3"/>
      <c r="P47">
        <f>SUM(D47:O47)</f>
        <v>0</v>
      </c>
    </row>
    <row r="48" spans="1:16">
      <c r="A48" s="1" t="s">
        <v>124</v>
      </c>
      <c r="B48" t="s">
        <v>40</v>
      </c>
      <c r="C48" t="s">
        <v>125</v>
      </c>
      <c r="D48">
        <v>0</v>
      </c>
      <c r="I48" s="3"/>
      <c r="P48">
        <f t="shared" si="0"/>
        <v>0</v>
      </c>
    </row>
    <row r="49" spans="1:16">
      <c r="A49" s="1">
        <v>971526157</v>
      </c>
      <c r="B49" t="s">
        <v>22</v>
      </c>
      <c r="C49" t="s">
        <v>126</v>
      </c>
      <c r="D49">
        <v>652</v>
      </c>
      <c r="I49" s="3"/>
      <c r="P49">
        <f t="shared" si="0"/>
        <v>652</v>
      </c>
    </row>
    <row r="50" spans="1:16">
      <c r="A50" s="1">
        <v>982531950</v>
      </c>
      <c r="B50" t="s">
        <v>42</v>
      </c>
      <c r="C50" t="s">
        <v>127</v>
      </c>
      <c r="D50">
        <v>0</v>
      </c>
      <c r="I50" s="3"/>
      <c r="P50">
        <f t="shared" si="0"/>
        <v>0</v>
      </c>
    </row>
    <row r="51" spans="1:16">
      <c r="A51" s="1">
        <v>974761262</v>
      </c>
      <c r="B51" t="s">
        <v>44</v>
      </c>
      <c r="C51" t="s">
        <v>129</v>
      </c>
      <c r="D51">
        <v>0</v>
      </c>
      <c r="I51" s="3"/>
      <c r="P51">
        <f t="shared" si="0"/>
        <v>0</v>
      </c>
    </row>
    <row r="52" spans="1:16">
      <c r="A52" s="1">
        <v>974761076</v>
      </c>
      <c r="B52" t="s">
        <v>3</v>
      </c>
      <c r="C52" t="s">
        <v>130</v>
      </c>
      <c r="D52">
        <v>144647</v>
      </c>
      <c r="F52" s="3"/>
      <c r="G52" s="3"/>
      <c r="H52" s="3"/>
      <c r="I52" s="3"/>
      <c r="J52" s="3"/>
      <c r="L52" s="3"/>
      <c r="M52" s="3"/>
      <c r="O52" s="3"/>
      <c r="P52" s="3">
        <f t="shared" si="0"/>
        <v>144647</v>
      </c>
    </row>
    <row r="53" spans="1:16">
      <c r="A53" s="1">
        <v>874761222</v>
      </c>
      <c r="B53" t="s">
        <v>13</v>
      </c>
      <c r="C53" t="s">
        <v>131</v>
      </c>
      <c r="D53" s="3">
        <v>3</v>
      </c>
      <c r="F53" s="3"/>
      <c r="G53" s="3"/>
      <c r="H53" s="3"/>
      <c r="I53" s="3"/>
      <c r="J53" s="3"/>
      <c r="K53" s="3"/>
      <c r="L53" s="3"/>
      <c r="M53" s="3"/>
      <c r="O53" s="3"/>
      <c r="P53" s="3">
        <f t="shared" si="0"/>
        <v>3</v>
      </c>
    </row>
    <row r="54" spans="1:16">
      <c r="A54" s="1">
        <v>881143712</v>
      </c>
      <c r="B54" t="s">
        <v>30</v>
      </c>
      <c r="C54" t="s">
        <v>132</v>
      </c>
      <c r="D54">
        <v>0</v>
      </c>
      <c r="I54" s="3"/>
      <c r="P54">
        <f t="shared" si="0"/>
        <v>0</v>
      </c>
    </row>
    <row r="55" spans="1:16">
      <c r="A55" s="1">
        <v>971040238</v>
      </c>
      <c r="B55" t="s">
        <v>8</v>
      </c>
      <c r="C55" t="s">
        <v>133</v>
      </c>
      <c r="D55" s="3">
        <v>17</v>
      </c>
      <c r="F55" s="3"/>
      <c r="G55" s="3"/>
      <c r="H55" s="3"/>
      <c r="I55" s="3"/>
      <c r="J55" s="3"/>
      <c r="K55" s="3"/>
      <c r="L55" s="3"/>
      <c r="M55" s="3"/>
      <c r="O55" s="3"/>
      <c r="P55" s="3">
        <f t="shared" si="0"/>
        <v>17</v>
      </c>
    </row>
    <row r="56" spans="1:16">
      <c r="A56" s="1">
        <v>974761122</v>
      </c>
      <c r="B56" t="s">
        <v>29</v>
      </c>
      <c r="C56" t="s">
        <v>134</v>
      </c>
      <c r="D56">
        <v>0</v>
      </c>
      <c r="P56">
        <f t="shared" si="0"/>
        <v>0</v>
      </c>
    </row>
    <row r="57" spans="1:16">
      <c r="A57" s="1">
        <v>960885406</v>
      </c>
      <c r="B57" t="s">
        <v>41</v>
      </c>
      <c r="C57" t="s">
        <v>135</v>
      </c>
      <c r="D57">
        <v>0</v>
      </c>
      <c r="P57">
        <f t="shared" si="0"/>
        <v>0</v>
      </c>
    </row>
    <row r="58" spans="1:16">
      <c r="A58" s="1">
        <v>982583462</v>
      </c>
      <c r="B58" t="s">
        <v>43</v>
      </c>
      <c r="C58" t="s">
        <v>136</v>
      </c>
      <c r="D58">
        <v>0</v>
      </c>
      <c r="P58">
        <f t="shared" si="0"/>
        <v>0</v>
      </c>
    </row>
    <row r="59" spans="1:16">
      <c r="A59" s="1">
        <v>986186999</v>
      </c>
      <c r="B59" t="s">
        <v>4</v>
      </c>
      <c r="C59" t="s">
        <v>137</v>
      </c>
      <c r="D59">
        <v>11171</v>
      </c>
      <c r="F59" s="3"/>
      <c r="G59" s="3"/>
      <c r="H59" s="3"/>
      <c r="I59" s="3"/>
      <c r="J59" s="3"/>
      <c r="L59" s="3"/>
      <c r="M59" s="3"/>
      <c r="O59" s="3"/>
      <c r="P59" s="3">
        <f t="shared" si="0"/>
        <v>11171</v>
      </c>
    </row>
    <row r="60" spans="1:16">
      <c r="A60" s="1">
        <v>971032081</v>
      </c>
      <c r="B60" t="s">
        <v>10</v>
      </c>
      <c r="C60" t="s">
        <v>138</v>
      </c>
      <c r="D60" s="3">
        <v>240</v>
      </c>
      <c r="F60" s="3"/>
      <c r="G60" s="3"/>
      <c r="H60" s="3"/>
      <c r="I60" s="3"/>
      <c r="J60" s="3"/>
      <c r="K60" s="3"/>
      <c r="L60" s="3"/>
      <c r="M60" s="3"/>
      <c r="O60" s="3"/>
      <c r="P60" s="3">
        <f t="shared" si="0"/>
        <v>240</v>
      </c>
    </row>
    <row r="61" spans="1:16">
      <c r="A61" s="1">
        <v>921627009</v>
      </c>
      <c r="B61" t="s">
        <v>235</v>
      </c>
      <c r="C61" t="s">
        <v>236</v>
      </c>
      <c r="D61" s="3">
        <v>5</v>
      </c>
      <c r="F61" s="3"/>
      <c r="G61" s="3"/>
      <c r="H61" s="3"/>
      <c r="I61" s="3"/>
      <c r="J61" s="3"/>
      <c r="K61" s="3"/>
      <c r="L61" s="3"/>
      <c r="M61" s="3"/>
      <c r="O61" s="3"/>
      <c r="P61" s="3">
        <f>SUM(D61:O61)</f>
        <v>5</v>
      </c>
    </row>
    <row r="62" spans="1:16">
      <c r="A62" s="1">
        <v>974762501</v>
      </c>
      <c r="B62" t="s">
        <v>237</v>
      </c>
      <c r="C62" t="s">
        <v>238</v>
      </c>
      <c r="D62" s="3">
        <v>1</v>
      </c>
      <c r="F62" s="3"/>
      <c r="G62" s="3"/>
      <c r="H62" s="3"/>
      <c r="I62" s="3"/>
      <c r="J62" s="3"/>
      <c r="K62" s="3"/>
      <c r="L62" s="3"/>
      <c r="M62" s="3"/>
      <c r="O62" s="3"/>
      <c r="P62" s="3">
        <f>SUM(D62:O62)</f>
        <v>1</v>
      </c>
    </row>
    <row r="63" spans="1:16">
      <c r="A63" s="1">
        <v>971526920</v>
      </c>
      <c r="B63" t="s">
        <v>5</v>
      </c>
      <c r="C63" t="s">
        <v>139</v>
      </c>
      <c r="D63">
        <v>89361</v>
      </c>
      <c r="P63">
        <f t="shared" si="0"/>
        <v>89361</v>
      </c>
    </row>
    <row r="64" spans="1:16">
      <c r="A64" s="1">
        <v>964965226</v>
      </c>
      <c r="B64" t="s">
        <v>53</v>
      </c>
      <c r="C64" t="s">
        <v>140</v>
      </c>
      <c r="D64" s="26">
        <v>0</v>
      </c>
      <c r="P64">
        <f t="shared" si="0"/>
        <v>0</v>
      </c>
    </row>
    <row r="65" spans="1:16">
      <c r="A65" s="1">
        <v>914459265</v>
      </c>
      <c r="B65" t="s">
        <v>239</v>
      </c>
      <c r="C65" t="s">
        <v>141</v>
      </c>
      <c r="D65">
        <v>6</v>
      </c>
      <c r="P65">
        <f t="shared" si="0"/>
        <v>6</v>
      </c>
    </row>
    <row r="66" spans="1:16">
      <c r="A66" s="1" t="s">
        <v>142</v>
      </c>
      <c r="B66" t="s">
        <v>54</v>
      </c>
      <c r="C66" t="s">
        <v>143</v>
      </c>
      <c r="D66">
        <v>2936</v>
      </c>
      <c r="P66">
        <f t="shared" si="0"/>
        <v>2936</v>
      </c>
    </row>
    <row r="67" spans="1:16">
      <c r="A67" s="1">
        <v>942110464</v>
      </c>
      <c r="B67" t="s">
        <v>58</v>
      </c>
      <c r="C67" t="s">
        <v>144</v>
      </c>
      <c r="D67">
        <v>0</v>
      </c>
      <c r="P67">
        <f t="shared" si="0"/>
        <v>0</v>
      </c>
    </row>
    <row r="68" spans="1:16">
      <c r="A68" s="1">
        <v>970018131</v>
      </c>
      <c r="B68" t="s">
        <v>9</v>
      </c>
      <c r="C68" t="s">
        <v>145</v>
      </c>
      <c r="D68" s="3">
        <v>4</v>
      </c>
      <c r="F68" s="3"/>
      <c r="G68" s="3"/>
      <c r="H68" s="3"/>
      <c r="I68" s="3"/>
      <c r="J68" s="3"/>
      <c r="K68" s="3"/>
      <c r="L68" s="3"/>
      <c r="M68" s="3"/>
      <c r="O68" s="24"/>
      <c r="P68" s="3">
        <f t="shared" si="0"/>
        <v>4</v>
      </c>
    </row>
    <row r="69" spans="1:16">
      <c r="A69" s="1">
        <v>974760746</v>
      </c>
      <c r="B69" t="s">
        <v>60</v>
      </c>
      <c r="C69" t="s">
        <v>146</v>
      </c>
      <c r="D69">
        <v>0</v>
      </c>
      <c r="P69">
        <f t="shared" si="0"/>
        <v>0</v>
      </c>
    </row>
    <row r="70" spans="1:16">
      <c r="A70" s="1">
        <v>916132727</v>
      </c>
      <c r="B70" t="s">
        <v>49</v>
      </c>
      <c r="C70" t="s">
        <v>147</v>
      </c>
      <c r="D70">
        <v>3</v>
      </c>
      <c r="P70">
        <f t="shared" si="0"/>
        <v>3</v>
      </c>
    </row>
    <row r="71" spans="1:16">
      <c r="A71" s="1">
        <v>921693230</v>
      </c>
      <c r="B71" t="s">
        <v>62</v>
      </c>
      <c r="C71" t="s">
        <v>148</v>
      </c>
      <c r="D71">
        <v>0</v>
      </c>
      <c r="P71">
        <f t="shared" si="0"/>
        <v>0</v>
      </c>
    </row>
    <row r="72" spans="1:16" ht="15.75" thickBot="1">
      <c r="D72" s="25">
        <f>SUM(D3:D71)</f>
        <v>278251</v>
      </c>
      <c r="E72" s="25">
        <f t="shared" ref="E72:O72" si="1">SUM(E3:E71)</f>
        <v>0</v>
      </c>
      <c r="F72" s="25">
        <f t="shared" si="1"/>
        <v>0</v>
      </c>
      <c r="G72" s="25">
        <f t="shared" si="1"/>
        <v>0</v>
      </c>
      <c r="H72" s="25">
        <f t="shared" si="1"/>
        <v>0</v>
      </c>
      <c r="I72" s="25">
        <f t="shared" si="1"/>
        <v>0</v>
      </c>
      <c r="J72" s="25">
        <f t="shared" si="1"/>
        <v>0</v>
      </c>
      <c r="K72" s="25">
        <f>SUM(K3:K71)</f>
        <v>0</v>
      </c>
      <c r="L72" s="25">
        <f t="shared" si="1"/>
        <v>0</v>
      </c>
      <c r="M72" s="25">
        <f t="shared" si="1"/>
        <v>0</v>
      </c>
      <c r="N72" s="25">
        <f t="shared" si="1"/>
        <v>0</v>
      </c>
      <c r="O72" s="25">
        <f t="shared" si="1"/>
        <v>0</v>
      </c>
      <c r="P72" s="25">
        <f t="shared" si="0"/>
        <v>278251</v>
      </c>
    </row>
    <row r="73" spans="1:16" ht="15.75" thickTop="1"/>
    <row r="76" spans="1:16">
      <c r="B76" t="s">
        <v>240</v>
      </c>
      <c r="C76" t="s">
        <v>241</v>
      </c>
    </row>
    <row r="77" spans="1:16">
      <c r="B77" t="s">
        <v>350</v>
      </c>
      <c r="C77">
        <v>5</v>
      </c>
    </row>
    <row r="78" spans="1:16">
      <c r="B78" t="s">
        <v>351</v>
      </c>
      <c r="C78">
        <v>4</v>
      </c>
    </row>
    <row r="79" spans="1:16">
      <c r="B79" t="s">
        <v>155</v>
      </c>
      <c r="C79">
        <v>19832</v>
      </c>
    </row>
    <row r="80" spans="1:16">
      <c r="B80" t="s">
        <v>352</v>
      </c>
      <c r="C80">
        <v>6</v>
      </c>
    </row>
    <row r="81" spans="2:3">
      <c r="B81" t="s">
        <v>353</v>
      </c>
      <c r="C81">
        <v>3</v>
      </c>
    </row>
    <row r="82" spans="2:3">
      <c r="B82" t="s">
        <v>156</v>
      </c>
      <c r="C82">
        <v>183</v>
      </c>
    </row>
    <row r="83" spans="2:3">
      <c r="B83" t="s">
        <v>242</v>
      </c>
      <c r="C83">
        <v>10</v>
      </c>
    </row>
    <row r="84" spans="2:3">
      <c r="B84" t="s">
        <v>157</v>
      </c>
      <c r="C84">
        <v>13</v>
      </c>
    </row>
    <row r="85" spans="2:3">
      <c r="B85" t="s">
        <v>243</v>
      </c>
      <c r="C85">
        <v>426</v>
      </c>
    </row>
    <row r="86" spans="2:3">
      <c r="B86" t="s">
        <v>244</v>
      </c>
      <c r="C86">
        <v>83</v>
      </c>
    </row>
    <row r="87" spans="2:3">
      <c r="B87" t="s">
        <v>245</v>
      </c>
      <c r="C87">
        <v>2</v>
      </c>
    </row>
    <row r="88" spans="2:3">
      <c r="B88" t="s">
        <v>354</v>
      </c>
      <c r="C88">
        <v>1</v>
      </c>
    </row>
    <row r="89" spans="2:3">
      <c r="B89" t="s">
        <v>246</v>
      </c>
      <c r="C89">
        <v>5</v>
      </c>
    </row>
    <row r="90" spans="2:3">
      <c r="B90" t="s">
        <v>198</v>
      </c>
      <c r="C90">
        <v>56</v>
      </c>
    </row>
    <row r="91" spans="2:3">
      <c r="B91" t="s">
        <v>159</v>
      </c>
      <c r="C91">
        <v>26</v>
      </c>
    </row>
    <row r="92" spans="2:3">
      <c r="B92" t="s">
        <v>199</v>
      </c>
      <c r="C92">
        <v>18</v>
      </c>
    </row>
    <row r="93" spans="2:3">
      <c r="B93" t="s">
        <v>200</v>
      </c>
      <c r="C93">
        <v>22</v>
      </c>
    </row>
    <row r="94" spans="2:3">
      <c r="B94" t="s">
        <v>355</v>
      </c>
      <c r="C94">
        <v>2</v>
      </c>
    </row>
    <row r="95" spans="2:3">
      <c r="B95" t="s">
        <v>247</v>
      </c>
      <c r="C95">
        <v>162</v>
      </c>
    </row>
    <row r="96" spans="2:3">
      <c r="B96" t="s">
        <v>248</v>
      </c>
      <c r="C96">
        <v>62</v>
      </c>
    </row>
    <row r="97" spans="2:3">
      <c r="B97" t="s">
        <v>160</v>
      </c>
      <c r="C97">
        <v>7</v>
      </c>
    </row>
    <row r="98" spans="2:3">
      <c r="B98" t="s">
        <v>161</v>
      </c>
      <c r="C98">
        <v>1</v>
      </c>
    </row>
    <row r="99" spans="2:3">
      <c r="B99" t="s">
        <v>356</v>
      </c>
      <c r="C99">
        <v>2</v>
      </c>
    </row>
    <row r="100" spans="2:3">
      <c r="B100" t="s">
        <v>162</v>
      </c>
      <c r="C100">
        <v>68</v>
      </c>
    </row>
    <row r="101" spans="2:3">
      <c r="B101" t="s">
        <v>163</v>
      </c>
      <c r="C101">
        <v>2</v>
      </c>
    </row>
    <row r="102" spans="2:3">
      <c r="B102" t="s">
        <v>249</v>
      </c>
      <c r="C102">
        <v>10</v>
      </c>
    </row>
    <row r="103" spans="2:3">
      <c r="B103" t="s">
        <v>357</v>
      </c>
      <c r="C103">
        <v>11</v>
      </c>
    </row>
    <row r="104" spans="2:3">
      <c r="B104" t="s">
        <v>250</v>
      </c>
      <c r="C104">
        <v>3</v>
      </c>
    </row>
    <row r="105" spans="2:3">
      <c r="B105" t="s">
        <v>231</v>
      </c>
      <c r="C105">
        <v>2</v>
      </c>
    </row>
    <row r="106" spans="2:3">
      <c r="B106" t="s">
        <v>164</v>
      </c>
      <c r="C106">
        <v>29</v>
      </c>
    </row>
    <row r="107" spans="2:3">
      <c r="B107" t="s">
        <v>202</v>
      </c>
      <c r="C107">
        <v>55</v>
      </c>
    </row>
    <row r="108" spans="2:3">
      <c r="B108" t="s">
        <v>203</v>
      </c>
      <c r="C108">
        <v>13</v>
      </c>
    </row>
    <row r="109" spans="2:3">
      <c r="B109" t="s">
        <v>204</v>
      </c>
      <c r="C109">
        <v>90</v>
      </c>
    </row>
    <row r="110" spans="2:3">
      <c r="B110" t="s">
        <v>165</v>
      </c>
      <c r="C110">
        <v>19</v>
      </c>
    </row>
    <row r="111" spans="2:3">
      <c r="B111" t="s">
        <v>358</v>
      </c>
      <c r="C111">
        <v>5</v>
      </c>
    </row>
    <row r="112" spans="2:3">
      <c r="B112" t="s">
        <v>251</v>
      </c>
      <c r="C112">
        <v>189</v>
      </c>
    </row>
    <row r="113" spans="2:3">
      <c r="B113" t="s">
        <v>252</v>
      </c>
      <c r="C113">
        <v>649</v>
      </c>
    </row>
    <row r="114" spans="2:3">
      <c r="B114" t="s">
        <v>254</v>
      </c>
      <c r="C114">
        <v>21</v>
      </c>
    </row>
    <row r="115" spans="2:3">
      <c r="B115" t="s">
        <v>255</v>
      </c>
      <c r="C115">
        <v>834</v>
      </c>
    </row>
    <row r="116" spans="2:3">
      <c r="B116" t="s">
        <v>256</v>
      </c>
      <c r="C116">
        <v>127</v>
      </c>
    </row>
    <row r="117" spans="2:3">
      <c r="B117" t="s">
        <v>257</v>
      </c>
      <c r="C117">
        <v>37</v>
      </c>
    </row>
    <row r="118" spans="2:3">
      <c r="B118" t="s">
        <v>258</v>
      </c>
      <c r="C118">
        <v>22</v>
      </c>
    </row>
    <row r="119" spans="2:3">
      <c r="B119" t="s">
        <v>260</v>
      </c>
      <c r="C119">
        <v>3</v>
      </c>
    </row>
    <row r="120" spans="2:3">
      <c r="B120" t="s">
        <v>261</v>
      </c>
      <c r="C120">
        <v>76</v>
      </c>
    </row>
    <row r="121" spans="2:3">
      <c r="B121" t="s">
        <v>262</v>
      </c>
      <c r="C121">
        <v>106</v>
      </c>
    </row>
    <row r="122" spans="2:3">
      <c r="B122" t="s">
        <v>263</v>
      </c>
      <c r="C122">
        <v>24</v>
      </c>
    </row>
    <row r="123" spans="2:3">
      <c r="B123" t="s">
        <v>264</v>
      </c>
      <c r="C123">
        <v>2029</v>
      </c>
    </row>
    <row r="124" spans="2:3">
      <c r="B124" t="s">
        <v>229</v>
      </c>
      <c r="C124">
        <v>14</v>
      </c>
    </row>
    <row r="125" spans="2:3">
      <c r="B125" t="s">
        <v>206</v>
      </c>
      <c r="C125">
        <v>38</v>
      </c>
    </row>
    <row r="126" spans="2:3">
      <c r="B126" t="s">
        <v>167</v>
      </c>
      <c r="C126">
        <v>2</v>
      </c>
    </row>
    <row r="127" spans="2:3">
      <c r="B127" t="s">
        <v>207</v>
      </c>
      <c r="C127">
        <v>4</v>
      </c>
    </row>
    <row r="128" spans="2:3">
      <c r="B128" t="s">
        <v>266</v>
      </c>
      <c r="C128">
        <v>3</v>
      </c>
    </row>
    <row r="129" spans="2:3">
      <c r="B129" t="s">
        <v>208</v>
      </c>
      <c r="C129">
        <v>4</v>
      </c>
    </row>
    <row r="130" spans="2:3">
      <c r="B130" t="s">
        <v>267</v>
      </c>
      <c r="C130">
        <v>5</v>
      </c>
    </row>
    <row r="131" spans="2:3">
      <c r="B131" t="s">
        <v>269</v>
      </c>
      <c r="C131">
        <v>192</v>
      </c>
    </row>
    <row r="132" spans="2:3">
      <c r="B132" t="s">
        <v>209</v>
      </c>
      <c r="C132">
        <v>26</v>
      </c>
    </row>
    <row r="133" spans="2:3">
      <c r="B133" t="s">
        <v>270</v>
      </c>
      <c r="C133">
        <v>21</v>
      </c>
    </row>
    <row r="134" spans="2:3">
      <c r="B134" t="s">
        <v>271</v>
      </c>
      <c r="C134">
        <v>89</v>
      </c>
    </row>
    <row r="135" spans="2:3">
      <c r="B135" t="s">
        <v>359</v>
      </c>
      <c r="C135">
        <v>1</v>
      </c>
    </row>
    <row r="136" spans="2:3">
      <c r="B136" t="s">
        <v>360</v>
      </c>
      <c r="C136">
        <v>127</v>
      </c>
    </row>
    <row r="137" spans="2:3">
      <c r="B137" t="s">
        <v>361</v>
      </c>
      <c r="C137">
        <v>72</v>
      </c>
    </row>
    <row r="138" spans="2:3">
      <c r="B138" t="s">
        <v>168</v>
      </c>
      <c r="C138">
        <v>3</v>
      </c>
    </row>
    <row r="139" spans="2:3">
      <c r="B139" t="s">
        <v>211</v>
      </c>
      <c r="C139">
        <v>61</v>
      </c>
    </row>
    <row r="140" spans="2:3">
      <c r="B140" t="s">
        <v>362</v>
      </c>
      <c r="C140">
        <v>69</v>
      </c>
    </row>
    <row r="141" spans="2:3">
      <c r="B141" t="s">
        <v>169</v>
      </c>
      <c r="C141">
        <v>26</v>
      </c>
    </row>
    <row r="142" spans="2:3">
      <c r="B142" t="s">
        <v>170</v>
      </c>
      <c r="C142">
        <v>11</v>
      </c>
    </row>
    <row r="143" spans="2:3">
      <c r="B143" t="s">
        <v>171</v>
      </c>
      <c r="C143">
        <v>7</v>
      </c>
    </row>
    <row r="144" spans="2:3">
      <c r="B144" t="s">
        <v>172</v>
      </c>
      <c r="C144">
        <v>1</v>
      </c>
    </row>
    <row r="145" spans="2:3">
      <c r="B145" t="s">
        <v>272</v>
      </c>
      <c r="C145">
        <v>14</v>
      </c>
    </row>
    <row r="146" spans="2:3">
      <c r="B146" t="s">
        <v>273</v>
      </c>
      <c r="C146">
        <v>3</v>
      </c>
    </row>
    <row r="147" spans="2:3">
      <c r="B147" t="s">
        <v>212</v>
      </c>
      <c r="C147">
        <v>332</v>
      </c>
    </row>
    <row r="148" spans="2:3">
      <c r="B148" t="s">
        <v>274</v>
      </c>
      <c r="C148">
        <v>18</v>
      </c>
    </row>
    <row r="149" spans="2:3">
      <c r="B149" t="s">
        <v>275</v>
      </c>
      <c r="C149">
        <v>1</v>
      </c>
    </row>
    <row r="150" spans="2:3">
      <c r="B150" t="s">
        <v>276</v>
      </c>
      <c r="C150">
        <v>4</v>
      </c>
    </row>
    <row r="151" spans="2:3">
      <c r="B151" t="s">
        <v>278</v>
      </c>
      <c r="C151">
        <v>89</v>
      </c>
    </row>
    <row r="152" spans="2:3">
      <c r="B152" t="s">
        <v>279</v>
      </c>
      <c r="C152">
        <v>2</v>
      </c>
    </row>
    <row r="153" spans="2:3">
      <c r="B153" t="s">
        <v>363</v>
      </c>
      <c r="C153">
        <v>4</v>
      </c>
    </row>
    <row r="154" spans="2:3">
      <c r="B154" t="s">
        <v>213</v>
      </c>
      <c r="C154">
        <v>14</v>
      </c>
    </row>
    <row r="155" spans="2:3">
      <c r="B155" t="s">
        <v>364</v>
      </c>
      <c r="C155">
        <v>159</v>
      </c>
    </row>
    <row r="156" spans="2:3">
      <c r="B156" t="s">
        <v>365</v>
      </c>
      <c r="C156">
        <v>198</v>
      </c>
    </row>
    <row r="157" spans="2:3">
      <c r="B157" t="s">
        <v>280</v>
      </c>
      <c r="C157">
        <v>10</v>
      </c>
    </row>
    <row r="158" spans="2:3">
      <c r="B158" t="s">
        <v>281</v>
      </c>
      <c r="C158">
        <v>4</v>
      </c>
    </row>
    <row r="159" spans="2:3">
      <c r="B159" t="s">
        <v>366</v>
      </c>
      <c r="C159">
        <v>4</v>
      </c>
    </row>
    <row r="160" spans="2:3">
      <c r="B160" t="s">
        <v>282</v>
      </c>
      <c r="C160">
        <v>35</v>
      </c>
    </row>
    <row r="161" spans="2:3">
      <c r="B161" t="s">
        <v>367</v>
      </c>
      <c r="C161">
        <v>221</v>
      </c>
    </row>
    <row r="162" spans="2:3">
      <c r="B162" t="s">
        <v>214</v>
      </c>
      <c r="C162">
        <v>16</v>
      </c>
    </row>
    <row r="163" spans="2:3">
      <c r="B163" t="s">
        <v>284</v>
      </c>
      <c r="C163">
        <v>2</v>
      </c>
    </row>
    <row r="164" spans="2:3">
      <c r="B164" t="s">
        <v>174</v>
      </c>
      <c r="C164">
        <v>1</v>
      </c>
    </row>
    <row r="165" spans="2:3">
      <c r="B165" t="s">
        <v>215</v>
      </c>
      <c r="C165">
        <v>32</v>
      </c>
    </row>
    <row r="166" spans="2:3">
      <c r="B166" t="s">
        <v>285</v>
      </c>
      <c r="C166">
        <v>90</v>
      </c>
    </row>
    <row r="167" spans="2:3">
      <c r="B167" t="s">
        <v>216</v>
      </c>
      <c r="C167">
        <v>19</v>
      </c>
    </row>
    <row r="168" spans="2:3">
      <c r="B168" t="s">
        <v>217</v>
      </c>
      <c r="C168">
        <v>104</v>
      </c>
    </row>
    <row r="169" spans="2:3">
      <c r="B169" t="s">
        <v>218</v>
      </c>
      <c r="C169">
        <v>13</v>
      </c>
    </row>
    <row r="170" spans="2:3">
      <c r="B170" t="s">
        <v>175</v>
      </c>
      <c r="C170">
        <v>12</v>
      </c>
    </row>
    <row r="171" spans="2:3">
      <c r="B171" t="s">
        <v>176</v>
      </c>
      <c r="C171">
        <v>5</v>
      </c>
    </row>
    <row r="172" spans="2:3">
      <c r="B172" t="s">
        <v>368</v>
      </c>
      <c r="C172">
        <v>9</v>
      </c>
    </row>
    <row r="173" spans="2:3">
      <c r="B173" t="s">
        <v>286</v>
      </c>
      <c r="C173">
        <v>12</v>
      </c>
    </row>
    <row r="174" spans="2:3">
      <c r="B174" t="s">
        <v>287</v>
      </c>
      <c r="C174">
        <v>10</v>
      </c>
    </row>
    <row r="175" spans="2:3">
      <c r="B175" t="s">
        <v>288</v>
      </c>
      <c r="C175">
        <v>44</v>
      </c>
    </row>
    <row r="176" spans="2:3">
      <c r="B176" t="s">
        <v>289</v>
      </c>
      <c r="C176">
        <v>2</v>
      </c>
    </row>
    <row r="177" spans="2:3">
      <c r="B177" t="s">
        <v>290</v>
      </c>
      <c r="C177">
        <v>9</v>
      </c>
    </row>
    <row r="178" spans="2:3">
      <c r="B178" t="s">
        <v>369</v>
      </c>
      <c r="C178">
        <v>2</v>
      </c>
    </row>
    <row r="179" spans="2:3">
      <c r="B179" t="s">
        <v>370</v>
      </c>
      <c r="C179">
        <v>1</v>
      </c>
    </row>
    <row r="180" spans="2:3">
      <c r="B180" t="s">
        <v>292</v>
      </c>
      <c r="C180">
        <v>128</v>
      </c>
    </row>
    <row r="181" spans="2:3">
      <c r="B181" t="s">
        <v>219</v>
      </c>
      <c r="C181">
        <v>586</v>
      </c>
    </row>
    <row r="182" spans="2:3">
      <c r="B182" t="s">
        <v>293</v>
      </c>
      <c r="C182">
        <v>12</v>
      </c>
    </row>
    <row r="183" spans="2:3">
      <c r="B183" t="s">
        <v>371</v>
      </c>
      <c r="C183">
        <v>1</v>
      </c>
    </row>
    <row r="184" spans="2:3">
      <c r="B184" t="s">
        <v>372</v>
      </c>
      <c r="C184">
        <v>1</v>
      </c>
    </row>
    <row r="185" spans="2:3">
      <c r="B185" t="s">
        <v>373</v>
      </c>
      <c r="C185">
        <v>1</v>
      </c>
    </row>
    <row r="186" spans="2:3">
      <c r="B186" t="s">
        <v>177</v>
      </c>
      <c r="C186">
        <v>796</v>
      </c>
    </row>
    <row r="187" spans="2:3">
      <c r="B187" t="s">
        <v>294</v>
      </c>
      <c r="C187">
        <v>5</v>
      </c>
    </row>
    <row r="188" spans="2:3">
      <c r="B188" t="s">
        <v>295</v>
      </c>
      <c r="C188">
        <v>15</v>
      </c>
    </row>
    <row r="189" spans="2:3">
      <c r="B189" t="s">
        <v>296</v>
      </c>
      <c r="C189">
        <v>1</v>
      </c>
    </row>
    <row r="190" spans="2:3">
      <c r="B190" t="s">
        <v>297</v>
      </c>
      <c r="C190">
        <v>49</v>
      </c>
    </row>
    <row r="191" spans="2:3">
      <c r="B191" t="s">
        <v>298</v>
      </c>
      <c r="C191">
        <v>1</v>
      </c>
    </row>
    <row r="192" spans="2:3">
      <c r="B192" t="s">
        <v>221</v>
      </c>
      <c r="C192">
        <v>627</v>
      </c>
    </row>
    <row r="193" spans="2:3">
      <c r="B193" t="s">
        <v>300</v>
      </c>
      <c r="C193">
        <v>10</v>
      </c>
    </row>
    <row r="194" spans="2:3">
      <c r="B194" t="s">
        <v>301</v>
      </c>
      <c r="C194">
        <v>15</v>
      </c>
    </row>
    <row r="195" spans="2:3">
      <c r="B195" t="s">
        <v>303</v>
      </c>
      <c r="C195">
        <v>1</v>
      </c>
    </row>
    <row r="196" spans="2:3">
      <c r="B196" t="s">
        <v>374</v>
      </c>
      <c r="C196">
        <v>1</v>
      </c>
    </row>
    <row r="197" spans="2:3">
      <c r="B197" t="s">
        <v>375</v>
      </c>
      <c r="C197">
        <v>1</v>
      </c>
    </row>
    <row r="198" spans="2:3">
      <c r="B198" t="s">
        <v>376</v>
      </c>
      <c r="C198">
        <v>6</v>
      </c>
    </row>
    <row r="199" spans="2:3">
      <c r="B199" t="s">
        <v>178</v>
      </c>
      <c r="C199">
        <v>1693</v>
      </c>
    </row>
    <row r="200" spans="2:3">
      <c r="B200" t="s">
        <v>179</v>
      </c>
      <c r="C200">
        <v>142624</v>
      </c>
    </row>
    <row r="201" spans="2:3">
      <c r="B201" t="s">
        <v>180</v>
      </c>
      <c r="C201">
        <v>235</v>
      </c>
    </row>
    <row r="202" spans="2:3">
      <c r="B202" t="s">
        <v>305</v>
      </c>
      <c r="C202">
        <v>87</v>
      </c>
    </row>
    <row r="203" spans="2:3">
      <c r="B203" t="s">
        <v>306</v>
      </c>
      <c r="C203">
        <v>61</v>
      </c>
    </row>
    <row r="204" spans="2:3">
      <c r="B204" t="s">
        <v>222</v>
      </c>
      <c r="C204">
        <v>124</v>
      </c>
    </row>
    <row r="205" spans="2:3">
      <c r="B205" t="s">
        <v>307</v>
      </c>
      <c r="C205">
        <v>196</v>
      </c>
    </row>
    <row r="206" spans="2:3">
      <c r="B206" t="s">
        <v>223</v>
      </c>
      <c r="C206">
        <v>289</v>
      </c>
    </row>
    <row r="207" spans="2:3">
      <c r="B207" t="s">
        <v>224</v>
      </c>
      <c r="C207">
        <v>32</v>
      </c>
    </row>
    <row r="208" spans="2:3">
      <c r="B208" t="s">
        <v>308</v>
      </c>
      <c r="C208">
        <v>36</v>
      </c>
    </row>
    <row r="209" spans="2:3">
      <c r="B209" t="s">
        <v>181</v>
      </c>
      <c r="C209">
        <v>90</v>
      </c>
    </row>
    <row r="210" spans="2:3">
      <c r="B210" t="s">
        <v>182</v>
      </c>
      <c r="C210">
        <v>99</v>
      </c>
    </row>
    <row r="211" spans="2:3">
      <c r="B211" t="s">
        <v>309</v>
      </c>
      <c r="C211">
        <v>38</v>
      </c>
    </row>
    <row r="212" spans="2:3">
      <c r="B212" t="s">
        <v>310</v>
      </c>
      <c r="C212">
        <v>509</v>
      </c>
    </row>
    <row r="213" spans="2:3">
      <c r="B213" t="s">
        <v>311</v>
      </c>
      <c r="C213">
        <v>409</v>
      </c>
    </row>
    <row r="214" spans="2:3">
      <c r="B214" t="s">
        <v>312</v>
      </c>
      <c r="C214">
        <v>41</v>
      </c>
    </row>
    <row r="215" spans="2:3">
      <c r="B215" t="s">
        <v>313</v>
      </c>
      <c r="C215">
        <v>191</v>
      </c>
    </row>
    <row r="216" spans="2:3">
      <c r="B216" t="s">
        <v>183</v>
      </c>
      <c r="C216">
        <v>3427</v>
      </c>
    </row>
    <row r="217" spans="2:3">
      <c r="B217" t="s">
        <v>314</v>
      </c>
      <c r="C217">
        <v>537</v>
      </c>
    </row>
    <row r="218" spans="2:3">
      <c r="B218" t="s">
        <v>315</v>
      </c>
      <c r="C218">
        <v>318</v>
      </c>
    </row>
    <row r="219" spans="2:3">
      <c r="B219" t="s">
        <v>316</v>
      </c>
      <c r="C219">
        <v>45</v>
      </c>
    </row>
    <row r="220" spans="2:3">
      <c r="B220" t="s">
        <v>317</v>
      </c>
      <c r="C220">
        <v>64</v>
      </c>
    </row>
    <row r="221" spans="2:3">
      <c r="B221" t="s">
        <v>318</v>
      </c>
      <c r="C221">
        <v>647</v>
      </c>
    </row>
    <row r="222" spans="2:3">
      <c r="B222" t="s">
        <v>319</v>
      </c>
      <c r="C222">
        <v>916</v>
      </c>
    </row>
    <row r="223" spans="2:3">
      <c r="B223" t="s">
        <v>377</v>
      </c>
      <c r="C223">
        <v>1</v>
      </c>
    </row>
    <row r="224" spans="2:3">
      <c r="B224" t="s">
        <v>320</v>
      </c>
      <c r="C224">
        <v>2</v>
      </c>
    </row>
    <row r="225" spans="2:3">
      <c r="B225" t="s">
        <v>321</v>
      </c>
      <c r="C225">
        <v>459</v>
      </c>
    </row>
    <row r="226" spans="2:3">
      <c r="B226" t="s">
        <v>322</v>
      </c>
      <c r="C226">
        <v>2640</v>
      </c>
    </row>
    <row r="227" spans="2:3">
      <c r="B227" t="s">
        <v>378</v>
      </c>
      <c r="C227">
        <v>21</v>
      </c>
    </row>
    <row r="228" spans="2:3">
      <c r="B228" t="s">
        <v>379</v>
      </c>
      <c r="C228">
        <v>14</v>
      </c>
    </row>
    <row r="229" spans="2:3">
      <c r="B229" t="s">
        <v>323</v>
      </c>
      <c r="C229">
        <v>3</v>
      </c>
    </row>
    <row r="230" spans="2:3">
      <c r="B230" t="s">
        <v>324</v>
      </c>
      <c r="C230">
        <v>2807</v>
      </c>
    </row>
    <row r="231" spans="2:3">
      <c r="B231" t="s">
        <v>380</v>
      </c>
      <c r="C231">
        <v>2</v>
      </c>
    </row>
    <row r="232" spans="2:3">
      <c r="B232" t="s">
        <v>325</v>
      </c>
      <c r="C232">
        <v>4</v>
      </c>
    </row>
    <row r="233" spans="2:3">
      <c r="B233" t="s">
        <v>381</v>
      </c>
      <c r="C233">
        <v>1</v>
      </c>
    </row>
    <row r="234" spans="2:3">
      <c r="B234" t="s">
        <v>326</v>
      </c>
      <c r="C234">
        <v>988</v>
      </c>
    </row>
    <row r="235" spans="2:3">
      <c r="B235" t="s">
        <v>382</v>
      </c>
      <c r="C235">
        <v>2</v>
      </c>
    </row>
    <row r="236" spans="2:3">
      <c r="B236" t="s">
        <v>383</v>
      </c>
      <c r="C236">
        <v>2</v>
      </c>
    </row>
    <row r="237" spans="2:3">
      <c r="B237" t="s">
        <v>327</v>
      </c>
      <c r="C237">
        <v>98</v>
      </c>
    </row>
    <row r="238" spans="2:3">
      <c r="B238" t="s">
        <v>225</v>
      </c>
      <c r="C238">
        <v>1</v>
      </c>
    </row>
    <row r="239" spans="2:3">
      <c r="B239" t="s">
        <v>329</v>
      </c>
      <c r="C239">
        <v>69458</v>
      </c>
    </row>
    <row r="240" spans="2:3">
      <c r="B240" t="s">
        <v>384</v>
      </c>
      <c r="C240">
        <v>6</v>
      </c>
    </row>
    <row r="241" spans="2:3">
      <c r="B241" t="s">
        <v>385</v>
      </c>
      <c r="C241">
        <v>68</v>
      </c>
    </row>
    <row r="242" spans="2:3">
      <c r="B242" t="s">
        <v>185</v>
      </c>
      <c r="C242">
        <v>5</v>
      </c>
    </row>
    <row r="243" spans="2:3">
      <c r="B243" t="s">
        <v>330</v>
      </c>
      <c r="C243">
        <v>1638</v>
      </c>
    </row>
    <row r="244" spans="2:3">
      <c r="B244" t="s">
        <v>331</v>
      </c>
      <c r="C244">
        <v>1180</v>
      </c>
    </row>
    <row r="245" spans="2:3">
      <c r="B245" t="s">
        <v>386</v>
      </c>
      <c r="C245">
        <v>1</v>
      </c>
    </row>
    <row r="246" spans="2:3">
      <c r="B246" t="s">
        <v>332</v>
      </c>
      <c r="C246">
        <v>3354</v>
      </c>
    </row>
    <row r="247" spans="2:3">
      <c r="B247" t="s">
        <v>387</v>
      </c>
      <c r="C247">
        <v>2</v>
      </c>
    </row>
    <row r="248" spans="2:3">
      <c r="B248" t="s">
        <v>388</v>
      </c>
      <c r="C248">
        <v>2</v>
      </c>
    </row>
    <row r="249" spans="2:3">
      <c r="B249" t="s">
        <v>389</v>
      </c>
      <c r="C249">
        <v>6</v>
      </c>
    </row>
    <row r="250" spans="2:3">
      <c r="B250" t="s">
        <v>390</v>
      </c>
      <c r="C250">
        <v>2</v>
      </c>
    </row>
    <row r="251" spans="2:3">
      <c r="B251" t="s">
        <v>391</v>
      </c>
      <c r="C251">
        <v>2</v>
      </c>
    </row>
    <row r="252" spans="2:3">
      <c r="B252" t="s">
        <v>392</v>
      </c>
      <c r="C252">
        <v>1</v>
      </c>
    </row>
    <row r="253" spans="2:3">
      <c r="B253" t="s">
        <v>393</v>
      </c>
      <c r="C253">
        <v>3</v>
      </c>
    </row>
    <row r="254" spans="2:3">
      <c r="B254" t="s">
        <v>333</v>
      </c>
      <c r="C254">
        <v>6</v>
      </c>
    </row>
    <row r="255" spans="2:3">
      <c r="B255" t="s">
        <v>394</v>
      </c>
      <c r="C255">
        <v>103</v>
      </c>
    </row>
    <row r="256" spans="2:3">
      <c r="B256" t="s">
        <v>395</v>
      </c>
      <c r="C256">
        <v>5</v>
      </c>
    </row>
    <row r="257" spans="2:3">
      <c r="B257" t="s">
        <v>335</v>
      </c>
      <c r="C257">
        <v>2196</v>
      </c>
    </row>
    <row r="258" spans="2:3">
      <c r="B258" t="s">
        <v>338</v>
      </c>
      <c r="C258">
        <v>14</v>
      </c>
    </row>
    <row r="259" spans="2:3">
      <c r="B259" t="s">
        <v>339</v>
      </c>
      <c r="C259">
        <v>1013</v>
      </c>
    </row>
    <row r="260" spans="2:3">
      <c r="B260" t="s">
        <v>340</v>
      </c>
      <c r="C260">
        <v>16</v>
      </c>
    </row>
    <row r="261" spans="2:3">
      <c r="B261" t="s">
        <v>341</v>
      </c>
      <c r="C261">
        <v>364</v>
      </c>
    </row>
    <row r="262" spans="2:3">
      <c r="B262" t="s">
        <v>342</v>
      </c>
      <c r="C262">
        <v>1</v>
      </c>
    </row>
    <row r="263" spans="2:3">
      <c r="B263" t="s">
        <v>344</v>
      </c>
      <c r="C263">
        <v>5</v>
      </c>
    </row>
    <row r="264" spans="2:3">
      <c r="B264" t="s">
        <v>345</v>
      </c>
      <c r="C264">
        <v>1</v>
      </c>
    </row>
    <row r="265" spans="2:3">
      <c r="B265" t="s">
        <v>346</v>
      </c>
      <c r="C265">
        <v>1</v>
      </c>
    </row>
    <row r="266" spans="2:3">
      <c r="B266" t="s">
        <v>349</v>
      </c>
      <c r="C266">
        <v>1139</v>
      </c>
    </row>
    <row r="267" spans="2:3">
      <c r="B267" t="s">
        <v>186</v>
      </c>
      <c r="C267">
        <v>2809</v>
      </c>
    </row>
    <row r="268" spans="2:3">
      <c r="B268" t="s">
        <v>396</v>
      </c>
      <c r="C268">
        <v>390</v>
      </c>
    </row>
    <row r="269" spans="2:3">
      <c r="B269" t="s">
        <v>397</v>
      </c>
      <c r="C269">
        <v>5</v>
      </c>
    </row>
    <row r="270" spans="2:3">
      <c r="B270" t="s">
        <v>398</v>
      </c>
      <c r="C270">
        <v>1561</v>
      </c>
    </row>
    <row r="271" spans="2:3">
      <c r="B271" t="s">
        <v>399</v>
      </c>
      <c r="C271">
        <v>61</v>
      </c>
    </row>
    <row r="272" spans="2:3">
      <c r="B272" t="s">
        <v>400</v>
      </c>
      <c r="C272">
        <v>5</v>
      </c>
    </row>
    <row r="273" spans="2:3">
      <c r="B273" t="s">
        <v>188</v>
      </c>
      <c r="C273">
        <v>3</v>
      </c>
    </row>
    <row r="274" spans="2:3">
      <c r="B274" t="s">
        <v>189</v>
      </c>
      <c r="C274">
        <v>240</v>
      </c>
    </row>
    <row r="275" spans="2:3">
      <c r="B275" t="s">
        <v>401</v>
      </c>
      <c r="C275">
        <v>2</v>
      </c>
    </row>
    <row r="276" spans="2:3">
      <c r="B276" t="s">
        <v>402</v>
      </c>
      <c r="C276">
        <v>278</v>
      </c>
    </row>
    <row r="277" spans="2:3">
      <c r="B277" t="s">
        <v>403</v>
      </c>
      <c r="C277">
        <v>1</v>
      </c>
    </row>
    <row r="278" spans="2:3">
      <c r="B278" t="s">
        <v>404</v>
      </c>
      <c r="C278">
        <v>1860</v>
      </c>
    </row>
    <row r="279" spans="2:3">
      <c r="B279" t="s">
        <v>405</v>
      </c>
      <c r="C279">
        <v>58</v>
      </c>
    </row>
    <row r="280" spans="2:3">
      <c r="B280" t="s">
        <v>406</v>
      </c>
      <c r="C280">
        <v>363</v>
      </c>
    </row>
    <row r="281" spans="2:3">
      <c r="B281" t="s">
        <v>407</v>
      </c>
      <c r="C281">
        <v>9</v>
      </c>
    </row>
    <row r="282" spans="2:3">
      <c r="B282" t="s">
        <v>408</v>
      </c>
      <c r="C282">
        <v>10</v>
      </c>
    </row>
    <row r="283" spans="2:3">
      <c r="B283" t="s">
        <v>409</v>
      </c>
      <c r="C283">
        <v>355</v>
      </c>
    </row>
    <row r="284" spans="2:3">
      <c r="B284" t="s">
        <v>410</v>
      </c>
      <c r="C284">
        <v>6</v>
      </c>
    </row>
    <row r="285" spans="2:3">
      <c r="B285" t="s">
        <v>190</v>
      </c>
      <c r="C285">
        <v>238</v>
      </c>
    </row>
    <row r="286" spans="2:3">
      <c r="B286" t="s">
        <v>411</v>
      </c>
      <c r="C286">
        <v>2</v>
      </c>
    </row>
    <row r="287" spans="2:3">
      <c r="B287" t="s">
        <v>191</v>
      </c>
      <c r="C287">
        <v>1</v>
      </c>
    </row>
    <row r="288" spans="2:3">
      <c r="B288" t="s">
        <v>192</v>
      </c>
      <c r="C288">
        <v>1</v>
      </c>
    </row>
    <row r="289" spans="2:3">
      <c r="B289" t="s">
        <v>412</v>
      </c>
      <c r="C289">
        <v>3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BC92B-9427-41F8-921D-90DA6B8187E2}"/>
</file>

<file path=customXml/itemProps2.xml><?xml version="1.0" encoding="utf-8"?>
<ds:datastoreItem xmlns:ds="http://schemas.openxmlformats.org/officeDocument/2006/customXml" ds:itemID="{744B58CC-6975-4FDB-A374-4C1C2D1D042D}"/>
</file>

<file path=customXml/itemProps3.xml><?xml version="1.0" encoding="utf-8"?>
<ds:datastoreItem xmlns:ds="http://schemas.openxmlformats.org/officeDocument/2006/customXml" ds:itemID="{E65CCED3-880D-471E-ABC5-430FC4BC4FB1}"/>
</file>

<file path=customXml/itemProps4.xml><?xml version="1.0" encoding="utf-8"?>
<ds:datastoreItem xmlns:ds="http://schemas.openxmlformats.org/officeDocument/2006/customXml" ds:itemID="{1448B28E-C186-47A5-8297-5693C65F1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2025-02-10T09:12:00Z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