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33" documentId="8_{6539C0FF-6E3C-4475-A665-2803BA2780C3}" xr6:coauthVersionLast="47" xr6:coauthVersionMax="47" xr10:uidLastSave="{59B4E486-B3D5-4BA9-AB6F-4255EDE0C02F}"/>
  <bookViews>
    <workbookView xWindow="29172" yWindow="0" windowWidth="31092" windowHeight="16656" firstSheet="6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7" l="1"/>
  <c r="N72" i="7"/>
  <c r="M72" i="7"/>
  <c r="L72" i="7"/>
  <c r="K72" i="7"/>
  <c r="J72" i="7"/>
  <c r="I72" i="7"/>
  <c r="H72" i="7"/>
  <c r="G72" i="7"/>
  <c r="F72" i="7"/>
  <c r="E72" i="7"/>
  <c r="D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2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<sst xmlns="http://schemas.openxmlformats.org/spreadsheetml/2006/main" count="1384" uniqueCount="449">
  <si>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</si>
  <si>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</si>
  <si>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</si>
  <si>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</si>
  <si>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</si>
  <si>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</si>
  <si>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</si>
  <si>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</si>
  <si>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</si>
  <si>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</si>
  <si>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</si>
  <si>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</si>
  <si>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</si>
  <si>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</si>
  <si>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</si>
  <si>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</si>
  <si>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</si>
  <si>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</si>
  <si>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</si>
  <si>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</si>
  <si>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</si>
  <si>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</si>
  <si>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</si>
  <si>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</si>
  <si>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</si>
  <si>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</si>
  <si>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</si>
  <si>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</si>
  <si>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</si>
  <si>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</si>
  <si>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</si>
  <si>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</si>
  <si>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</si>
  <si>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</si>
  <si>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</si>
  <si>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</si>
  <si>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</si>
  <si>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</si>
  <si>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</si>
  <si>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</si>
  <si>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</si>
  <si>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</si>
  <si>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</si>
  <si>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</si>
  <si>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</si>
  <si>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</si>
  <si>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</si>
  <si>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</si>
  <si>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</si>
  <si>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</si>
  <si>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</si>
  <si>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</si>
  <si>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</si>
  <si>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</si>
  <si>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</si>
  <si>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</si>
  <si>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</si>
  <si>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</si>
  <si>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</si>
  <si>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</si>
  <si>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</si>
  <si>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</si>
  <si>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</si>
  <si>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</si>
  <si>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</si>
  <si>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</si>
  <si>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</si>
  <si>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</si>
  <si>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</si>
  <si>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</si>
  <si>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</si>
  <si>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</si>
  <si>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</si>
  <si>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</si>
  <si>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</si>
  <si>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</si>
  <si>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</si>
  <si>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</si>
  <si>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</si>
  <si>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</si>
  <si>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</si>
  <si>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</si>
  <si>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</si>
  <si>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</si>
  <si>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</si>
  <si>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</si>
  <si>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</si>
  <si>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</si>
  <si>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</si>
  <si>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</si>
  <si>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</si>
  <si>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</si>
  <si>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</si>
  <si>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</si>
  <si>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</si>
  <si>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</si>
  <si>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</si>
  <si>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</si>
  <si>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</si>
  <si>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</si>
  <si>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</si>
  <si>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</si>
  <si>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</si>
  <si>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</si>
  <si>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</si>
  <si>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</si>
  <si>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</si>
  <si>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</si>
  <si>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</si>
  <si>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</si>
  <si>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</si>
  <si>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</si>
  <si>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</si>
  <si>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</si>
  <si>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</si>
  <si>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</si>
  <si>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</si>
  <si>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</si>
  <si>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</si>
  <si>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</si>
  <si>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</si>
  <si>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</si>
  <si>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</si>
  <si>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</si>
  <si>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</si>
  <si>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</si>
  <si>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</si>
  <si>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</si>
  <si>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</si>
  <si>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</si>
  <si>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</si>
  <si>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</si>
  <si>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</si>
  <si>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</si>
  <si>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</si>
  <si>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</si>
  <si>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</si>
  <si>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</si>
  <si>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</si>
  <si>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</si>
  <si>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</si>
  <si>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</si>
  <si>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</si>
  <si>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</si>
  <si>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</si>
  <si>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</si>
  <si>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</si>
  <si>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</si>
  <si>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</si>
  <si>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</si>
  <si>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</si>
  <si>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</si>
  <si>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</si>
  <si>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</si>
  <si>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</si>
  <si>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</si>
  <si>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</si>
  <si>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</si>
  <si>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</si>
  <si>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</si>
  <si>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</si>
  <si>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</si>
  <si>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</si>
  <si>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</si>
  <si>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</si>
  <si>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</si>
  <si>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</si>
  <si>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</si>
  <si>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</si>
  <si>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</si>
  <si>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</si>
  <si>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</si>
  <si>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</si>
  <si>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</si>
  <si>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</si>
  <si>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</si>
  <si>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</si>
  <si>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</si>
  <si>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</si>
  <si>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</si>
  <si>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</si>
  <si>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</si>
  <si>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</si>
  <si>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</si>
  <si>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</si>
  <si>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</si>
  <si>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</si>
  <si>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</si>
  <si>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</si>
  <si>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</si>
  <si>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</si>
  <si>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</si>
  <si>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</si>
  <si>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</si>
  <si>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</si>
  <si>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</si>
  <si>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</si>
  <si>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</si>
  <si>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</si>
  <si>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</si>
  <si>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</si>
  <si>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</si>
  <si>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</si>
  <si>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</si>
  <si>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</si>
  <si>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</si>
  <si>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</si>
  <si>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</si>
  <si>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</si>
  <si>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</si>
  <si>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</si>
  <si>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</si>
  <si>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</si>
  <si>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</si>
  <si>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</si>
  <si>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</si>
  <si>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</si>
  <si>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</si>
  <si>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</si>
  <si>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</si>
  <si>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</si>
  <si>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</si>
  <si>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</si>
  <si>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</si>
  <si>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</si>
  <si>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</si>
  <si>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</si>
  <si>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</si>
  <si>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</si>
  <si>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</si>
  <si>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</si>
  <si>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</si>
  <si>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</si>
  <si>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</si>
  <si>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</si>
  <si>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</si>
  <si>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</si>
  <si>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</si>
  <si>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</si>
  <si>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</si>
  <si>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</si>
  <si>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</si>
  <si>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</si>
  <si>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</si>
  <si>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</si>
  <si>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</si>
  <si>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</si>
  <si>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</si>
  <si>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</si>
  <si>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</si>
  <si>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</si>
  <si>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</si>
  <si>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</si>
  <si>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</si>
  <si>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</si>
  <si>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</si>
  <si>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</si>
  <si>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</si>
  <si>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</si>
  <si>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</si>
  <si>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</si>
  <si>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</si>
  <si>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</si>
  <si>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</si>
  <si>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</si>
  <si>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</si>
  <si>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</si>
  <si>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</si>
  <si>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</si>
  <si>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</si>
  <si>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</si>
  <si>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</si>
  <si>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</si>
  <si>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</si>
  <si>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</si>
  <si>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</si>
  <si>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</si>
  <si>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</si>
  <si>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</si>
  <si>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</si>
  <si>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</si>
  <si>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</si>
  <si>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</si>
  <si>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</si>
  <si>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</si>
  <si>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</si>
  <si>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</si>
  <si>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</si>
  <si>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</si>
  <si>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</si>
  <si>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</si>
  <si>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</si>
  <si>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</si>
  <si>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</si>
  <si>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</si>
  <si>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</si>
  <si>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</si>
  <si>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</si>
  <si>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</si>
  <si>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</si>
  <si>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</si>
  <si>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</si>
  <si>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</si>
  <si>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</si>
  <si>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</si>
  <si>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</si>
  <si>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</si>
  <si>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</si>
  <si>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</si>
  <si>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</si>
  <si>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</si>
  <si>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</si>
  <si>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</si>
  <si>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</si>
  <si>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</si>
  <si>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</si>
  <si>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</si>
  <si>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</si>
  <si>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</si>
  <si>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</si>
  <si>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</si>
  <si>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</si>
  <si>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</si>
  <si>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</si>
  <si>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</si>
  <si>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</si>
  <si>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</si>
  <si>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</si>
  <si>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</si>
  <si>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</si>
  <si>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</si>
  <si>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</si>
  <si>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</si>
  <si>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</si>
  <si>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</si>
  <si>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</si>
  <si>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</si>
  <si>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</si>
  <si>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</si>
  <si>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</si>
  <si>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</si>
  <si>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</si>
  <si>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</si>
  <si>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</si>
  <si>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</si>
  <si>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</si>
  <si>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</si>
  <si>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</si>
  <si>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</si>
  <si>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</si>
  <si>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brg/jegerproveinstruktor-au-040924</t>
  </si>
  <si>
    <t>brg/jegerproveinstruktor-op-050924</t>
  </si>
  <si>
    <t>brg/signeringsoppgave-sorm</t>
  </si>
  <si>
    <t>brg/stottetildeling-ny</t>
  </si>
  <si>
    <t>dat/arbeidsdykking-soknad</t>
  </si>
  <si>
    <t>dat/yrkeskvalifikasjon-soknad</t>
  </si>
  <si>
    <t>dihe/omsetningsoppgave-for-alkohol</t>
  </si>
  <si>
    <t>dmf/drift-rapport</t>
  </si>
  <si>
    <t>dsb/regulerte-yrker</t>
  </si>
  <si>
    <t>fhi/fhi-innsyn-daar-skjema</t>
  </si>
  <si>
    <t>hdir/s1-pensjonist</t>
  </si>
  <si>
    <t>krt/krt-1003a-1</t>
  </si>
  <si>
    <t>krt/krt-1007a-1</t>
  </si>
  <si>
    <t>krt/krt-1008a-1</t>
  </si>
  <si>
    <t>krt/krt-1012a-1</t>
  </si>
  <si>
    <t>krt/krt-1124a-1</t>
  </si>
  <si>
    <t>krt/krt-1178a-1</t>
  </si>
  <si>
    <t>krt/krt-1185a-1</t>
  </si>
  <si>
    <t>krt/krt-1189a-1</t>
  </si>
  <si>
    <t>krt/krt-1230a-1</t>
  </si>
  <si>
    <t>krt/krt-1801a-1</t>
  </si>
  <si>
    <t>krt/krt-3050a-1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</si>
  <si>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</si>
  <si>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</si>
  <si>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</si>
  <si>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</si>
  <si>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</si>
  <si>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</si>
  <si>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</si>
  <si>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ssb/ra0232-01</t>
  </si>
  <si>
    <t>ssb/ra0244-01</t>
  </si>
  <si>
    <t>ssb/ra0419-02</t>
  </si>
  <si>
    <t>ssb/ra0438-01</t>
  </si>
  <si>
    <t>ssb/ra0439-01</t>
  </si>
  <si>
    <t>ssb/ra0482-01</t>
  </si>
  <si>
    <t>ssb/ra0483-01</t>
  </si>
  <si>
    <t>ssb/ra0536-01</t>
  </si>
  <si>
    <t>ssb/ra0571-01</t>
  </si>
  <si>
    <t>ssb/ra0709-01</t>
  </si>
  <si>
    <t>ssb/ra0758-01</t>
  </si>
  <si>
    <t>ssb/ra0771-01</t>
  </si>
  <si>
    <t>ssb/ra0775-01</t>
  </si>
  <si>
    <t>ssb/ra0776-01</t>
  </si>
  <si>
    <t>ssb/ra0798-01</t>
  </si>
  <si>
    <t>ssb/ra1000-02</t>
  </si>
  <si>
    <t>ssb/ra1130-01</t>
  </si>
  <si>
    <t>ssb/ra1601-01</t>
  </si>
  <si>
    <t>ssb/ra3001-01</t>
  </si>
  <si>
    <t>staf/avlopsvann-akutt-utslipp</t>
  </si>
  <si>
    <t>staf/avlopsvann-planlagt-utslipp</t>
  </si>
  <si>
    <t>staf/ekstern-varsling</t>
  </si>
  <si>
    <t>staf/kopi-av-bevilling-sepskil</t>
  </si>
  <si>
    <t>staf/ktu-tilskudd-soknad</t>
  </si>
  <si>
    <t>staf/melding-bedrift</t>
  </si>
  <si>
    <t>staf/melding-privatperson</t>
  </si>
  <si>
    <t>staf/motorferdsel-verneomr-soknad</t>
  </si>
  <si>
    <t>staf/petroleum-dykker-lege-godkjenn</t>
  </si>
  <si>
    <t>staf/politikontakt-barn</t>
  </si>
  <si>
    <t>staf/registrering-godtgjoring</t>
  </si>
  <si>
    <t>staf/standpunktkarakter-klage</t>
  </si>
  <si>
    <t>staf/tilretteleggingsmid-lokale-pri</t>
  </si>
  <si>
    <t>stami/mu-bestilling-2023</t>
  </si>
  <si>
    <t>tad/arvegods</t>
  </si>
  <si>
    <t>tad/bku</t>
  </si>
  <si>
    <t>tad/etterlatelse-fartoy</t>
  </si>
  <si>
    <t>tad/eur1</t>
  </si>
  <si>
    <t>tad/godkjent-eksportor</t>
  </si>
  <si>
    <t>tad/ipr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</si>
  <si>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</si>
  <si>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</si>
  <si>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</si>
  <si>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</si>
  <si>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</si>
  <si>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</si>
  <si>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brg/virksomhetsregistrering</t>
  </si>
  <si>
    <t>dat/tobakkskadeloven-dispensasjon</t>
  </si>
  <si>
    <t>digdir/tilskudd-dig-delt-komp</t>
  </si>
  <si>
    <t>hdir/s1-arbeidstaker</t>
  </si>
  <si>
    <t>hdir/s1-familiemedlem</t>
  </si>
  <si>
    <t>pat/ep-validering</t>
  </si>
  <si>
    <t>pat/patent</t>
  </si>
  <si>
    <t>ssb/ra0116-01</t>
  </si>
  <si>
    <t>ssb/ra0141-01</t>
  </si>
  <si>
    <t>ssb/ra0334-01</t>
  </si>
  <si>
    <t>ssb/ra0335-01</t>
  </si>
  <si>
    <t>ssb/ra0375-01</t>
  </si>
  <si>
    <t>ssb/ra0677-01</t>
  </si>
  <si>
    <t>ssb/ra0792-01</t>
  </si>
  <si>
    <t>staf/forliksraad-dommerforsikring</t>
  </si>
  <si>
    <t>staf/forliksraad-midl-stedsfortred</t>
  </si>
  <si>
    <t>staf/fritak-taushetsplikt</t>
  </si>
  <si>
    <t>staf/helsehjelp-klage</t>
  </si>
  <si>
    <t>staf/helsehjelp-pbl4a-vedtak</t>
  </si>
  <si>
    <t>staf/kommunal-garanti-soknad-godkj</t>
  </si>
  <si>
    <t>staf/snoskuterloype-forleng-apning</t>
  </si>
  <si>
    <t>staf/stimulering-barnevern-soknad</t>
  </si>
  <si>
    <t>staf/svomming-bhg-tilskudd-rapport</t>
  </si>
  <si>
    <t>staf/svomming-bhg-tilskudd-soknad</t>
  </si>
  <si>
    <t>tad/flyttegods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</si>
</sst>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/>
  </cellStyleXfs>
  <cellXfs count="30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0" xfId="0" applyNumberFormat="1" applyFont="1"/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2" totalsRowShown="0">
  <autoFilter ref="A2:P72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6:C318" totalsRowShown="0">
  <autoFilter ref="B76:C318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3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3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3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3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" thickTop="1" x14ac:dyDescent="0.3"/>
    <row r="75" spans="1:16" x14ac:dyDescent="0.3">
      <c r="B75" t="s">
        <v>240</v>
      </c>
      <c r="C75" t="s">
        <v>241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242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243</v>
      </c>
      <c r="C80">
        <v>540</v>
      </c>
    </row>
    <row r="81" spans="2:3" x14ac:dyDescent="0.3">
      <c r="B81" t="s">
        <v>244</v>
      </c>
      <c r="C81">
        <v>59</v>
      </c>
    </row>
    <row r="82" spans="2:3" x14ac:dyDescent="0.3">
      <c r="B82" t="s">
        <v>245</v>
      </c>
      <c r="C82">
        <v>2</v>
      </c>
    </row>
    <row r="83" spans="2:3" x14ac:dyDescent="0.3">
      <c r="B83" t="s">
        <v>246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247</v>
      </c>
      <c r="C88">
        <v>187</v>
      </c>
    </row>
    <row r="89" spans="2:3" x14ac:dyDescent="0.3">
      <c r="B89" t="s">
        <v>248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249</v>
      </c>
      <c r="C94">
        <v>2</v>
      </c>
    </row>
    <row r="95" spans="2:3" x14ac:dyDescent="0.3">
      <c r="B95" t="s">
        <v>250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251</v>
      </c>
      <c r="C101">
        <v>194</v>
      </c>
    </row>
    <row r="102" spans="2:3" x14ac:dyDescent="0.3">
      <c r="B102" t="s">
        <v>252</v>
      </c>
      <c r="C102">
        <v>36</v>
      </c>
    </row>
    <row r="103" spans="2:3" x14ac:dyDescent="0.3">
      <c r="B103" t="s">
        <v>253</v>
      </c>
      <c r="C103">
        <v>3</v>
      </c>
    </row>
    <row r="104" spans="2:3" x14ac:dyDescent="0.3">
      <c r="B104" t="s">
        <v>254</v>
      </c>
      <c r="C104">
        <v>6</v>
      </c>
    </row>
    <row r="105" spans="2:3" x14ac:dyDescent="0.3">
      <c r="B105" t="s">
        <v>255</v>
      </c>
      <c r="C105">
        <v>27</v>
      </c>
    </row>
    <row r="106" spans="2:3" x14ac:dyDescent="0.3">
      <c r="B106" t="s">
        <v>256</v>
      </c>
      <c r="C106">
        <v>129</v>
      </c>
    </row>
    <row r="107" spans="2:3" x14ac:dyDescent="0.3">
      <c r="B107" t="s">
        <v>257</v>
      </c>
      <c r="C107">
        <v>85</v>
      </c>
    </row>
    <row r="108" spans="2:3" x14ac:dyDescent="0.3">
      <c r="B108" t="s">
        <v>258</v>
      </c>
      <c r="C108">
        <v>45</v>
      </c>
    </row>
    <row r="109" spans="2:3" x14ac:dyDescent="0.3">
      <c r="B109" t="s">
        <v>259</v>
      </c>
      <c r="C109">
        <v>1</v>
      </c>
    </row>
    <row r="110" spans="2:3" x14ac:dyDescent="0.3">
      <c r="B110" t="s">
        <v>260</v>
      </c>
      <c r="C110">
        <v>1</v>
      </c>
    </row>
    <row r="111" spans="2:3" x14ac:dyDescent="0.3">
      <c r="B111" t="s">
        <v>261</v>
      </c>
      <c r="C111">
        <v>48</v>
      </c>
    </row>
    <row r="112" spans="2:3" x14ac:dyDescent="0.3">
      <c r="B112" t="s">
        <v>262</v>
      </c>
      <c r="C112">
        <v>41</v>
      </c>
    </row>
    <row r="113" spans="2:3" x14ac:dyDescent="0.3">
      <c r="B113" t="s">
        <v>263</v>
      </c>
      <c r="C113">
        <v>47</v>
      </c>
    </row>
    <row r="114" spans="2:3" x14ac:dyDescent="0.3">
      <c r="B114" t="s">
        <v>264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265</v>
      </c>
      <c r="C120">
        <v>4</v>
      </c>
    </row>
    <row r="121" spans="2:3" x14ac:dyDescent="0.3">
      <c r="B121" t="s">
        <v>266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267</v>
      </c>
      <c r="C123">
        <v>2</v>
      </c>
    </row>
    <row r="124" spans="2:3" x14ac:dyDescent="0.3">
      <c r="B124" t="s">
        <v>268</v>
      </c>
      <c r="C124">
        <v>1</v>
      </c>
    </row>
    <row r="125" spans="2:3" x14ac:dyDescent="0.3">
      <c r="B125" t="s">
        <v>269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270</v>
      </c>
      <c r="C127">
        <v>20</v>
      </c>
    </row>
    <row r="128" spans="2:3" x14ac:dyDescent="0.3">
      <c r="B128" t="s">
        <v>271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272</v>
      </c>
      <c r="C136">
        <v>29</v>
      </c>
    </row>
    <row r="137" spans="2:3" x14ac:dyDescent="0.3">
      <c r="B137" t="s">
        <v>273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274</v>
      </c>
      <c r="C139">
        <v>14</v>
      </c>
    </row>
    <row r="140" spans="2:3" x14ac:dyDescent="0.3">
      <c r="B140" t="s">
        <v>275</v>
      </c>
      <c r="C140">
        <v>1</v>
      </c>
    </row>
    <row r="141" spans="2:3" x14ac:dyDescent="0.3">
      <c r="B141" t="s">
        <v>276</v>
      </c>
      <c r="C141">
        <v>2</v>
      </c>
    </row>
    <row r="142" spans="2:3" x14ac:dyDescent="0.3">
      <c r="B142" t="s">
        <v>277</v>
      </c>
      <c r="C142">
        <v>1</v>
      </c>
    </row>
    <row r="143" spans="2:3" x14ac:dyDescent="0.3">
      <c r="B143" t="s">
        <v>278</v>
      </c>
      <c r="C143">
        <v>1</v>
      </c>
    </row>
    <row r="144" spans="2:3" x14ac:dyDescent="0.3">
      <c r="B144" t="s">
        <v>279</v>
      </c>
      <c r="C144">
        <v>2</v>
      </c>
    </row>
    <row r="145" spans="2:3" x14ac:dyDescent="0.3">
      <c r="B145" t="s">
        <v>280</v>
      </c>
      <c r="C145">
        <v>6</v>
      </c>
    </row>
    <row r="146" spans="2:3" x14ac:dyDescent="0.3">
      <c r="B146" t="s">
        <v>281</v>
      </c>
      <c r="C146">
        <v>2</v>
      </c>
    </row>
    <row r="147" spans="2:3" x14ac:dyDescent="0.3">
      <c r="B147" t="s">
        <v>282</v>
      </c>
      <c r="C147">
        <v>61</v>
      </c>
    </row>
    <row r="148" spans="2:3" x14ac:dyDescent="0.3">
      <c r="B148" t="s">
        <v>283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284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285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286</v>
      </c>
      <c r="C157">
        <v>4</v>
      </c>
    </row>
    <row r="158" spans="2:3" x14ac:dyDescent="0.3">
      <c r="B158" t="s">
        <v>287</v>
      </c>
      <c r="C158">
        <v>4</v>
      </c>
    </row>
    <row r="159" spans="2:3" x14ac:dyDescent="0.3">
      <c r="B159" t="s">
        <v>288</v>
      </c>
      <c r="C159">
        <v>1</v>
      </c>
    </row>
    <row r="160" spans="2:3" x14ac:dyDescent="0.3">
      <c r="B160" t="s">
        <v>289</v>
      </c>
      <c r="C160">
        <v>3</v>
      </c>
    </row>
    <row r="161" spans="2:3" x14ac:dyDescent="0.3">
      <c r="B161" t="s">
        <v>290</v>
      </c>
      <c r="C161">
        <v>9</v>
      </c>
    </row>
    <row r="162" spans="2:3" x14ac:dyDescent="0.3">
      <c r="B162" t="s">
        <v>291</v>
      </c>
      <c r="C162">
        <v>1</v>
      </c>
    </row>
    <row r="163" spans="2:3" x14ac:dyDescent="0.3">
      <c r="B163" t="s">
        <v>292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293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294</v>
      </c>
      <c r="C167">
        <v>9</v>
      </c>
    </row>
    <row r="168" spans="2:3" x14ac:dyDescent="0.3">
      <c r="B168" t="s">
        <v>295</v>
      </c>
      <c r="C168">
        <v>10</v>
      </c>
    </row>
    <row r="169" spans="2:3" x14ac:dyDescent="0.3">
      <c r="B169" t="s">
        <v>296</v>
      </c>
      <c r="C169">
        <v>1</v>
      </c>
    </row>
    <row r="170" spans="2:3" x14ac:dyDescent="0.3">
      <c r="B170" t="s">
        <v>297</v>
      </c>
      <c r="C170">
        <v>59</v>
      </c>
    </row>
    <row r="171" spans="2:3" x14ac:dyDescent="0.3">
      <c r="B171" t="s">
        <v>298</v>
      </c>
      <c r="C171">
        <v>2</v>
      </c>
    </row>
    <row r="172" spans="2:3" x14ac:dyDescent="0.3">
      <c r="B172" t="s">
        <v>299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300</v>
      </c>
      <c r="C174">
        <v>17</v>
      </c>
    </row>
    <row r="175" spans="2:3" x14ac:dyDescent="0.3">
      <c r="B175" t="s">
        <v>301</v>
      </c>
      <c r="C175">
        <v>19</v>
      </c>
    </row>
    <row r="176" spans="2:3" x14ac:dyDescent="0.3">
      <c r="B176" t="s">
        <v>302</v>
      </c>
      <c r="C176">
        <v>1</v>
      </c>
    </row>
    <row r="177" spans="2:3" x14ac:dyDescent="0.3">
      <c r="B177" t="s">
        <v>303</v>
      </c>
      <c r="C177">
        <v>1</v>
      </c>
    </row>
    <row r="178" spans="2:3" x14ac:dyDescent="0.3">
      <c r="B178" t="s">
        <v>304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305</v>
      </c>
      <c r="C182">
        <v>60</v>
      </c>
    </row>
    <row r="183" spans="2:3" x14ac:dyDescent="0.3">
      <c r="B183" t="s">
        <v>306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307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308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309</v>
      </c>
      <c r="C191">
        <v>25</v>
      </c>
    </row>
    <row r="192" spans="2:3" x14ac:dyDescent="0.3">
      <c r="B192" t="s">
        <v>310</v>
      </c>
      <c r="C192">
        <v>131</v>
      </c>
    </row>
    <row r="193" spans="2:3" x14ac:dyDescent="0.3">
      <c r="B193" t="s">
        <v>311</v>
      </c>
      <c r="C193">
        <v>309</v>
      </c>
    </row>
    <row r="194" spans="2:3" x14ac:dyDescent="0.3">
      <c r="B194" t="s">
        <v>312</v>
      </c>
      <c r="C194">
        <v>41</v>
      </c>
    </row>
    <row r="195" spans="2:3" x14ac:dyDescent="0.3">
      <c r="B195" t="s">
        <v>313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314</v>
      </c>
      <c r="C197">
        <v>402</v>
      </c>
    </row>
    <row r="198" spans="2:3" x14ac:dyDescent="0.3">
      <c r="B198" t="s">
        <v>315</v>
      </c>
      <c r="C198">
        <v>248</v>
      </c>
    </row>
    <row r="199" spans="2:3" x14ac:dyDescent="0.3">
      <c r="B199" t="s">
        <v>316</v>
      </c>
      <c r="C199">
        <v>26</v>
      </c>
    </row>
    <row r="200" spans="2:3" x14ac:dyDescent="0.3">
      <c r="B200" t="s">
        <v>317</v>
      </c>
      <c r="C200">
        <v>51</v>
      </c>
    </row>
    <row r="201" spans="2:3" x14ac:dyDescent="0.3">
      <c r="B201" t="s">
        <v>318</v>
      </c>
      <c r="C201">
        <v>497</v>
      </c>
    </row>
    <row r="202" spans="2:3" x14ac:dyDescent="0.3">
      <c r="B202" t="s">
        <v>319</v>
      </c>
      <c r="C202">
        <v>624</v>
      </c>
    </row>
    <row r="203" spans="2:3" x14ac:dyDescent="0.3">
      <c r="B203" t="s">
        <v>320</v>
      </c>
      <c r="C203">
        <v>1</v>
      </c>
    </row>
    <row r="204" spans="2:3" x14ac:dyDescent="0.3">
      <c r="B204" t="s">
        <v>321</v>
      </c>
      <c r="C204">
        <v>354</v>
      </c>
    </row>
    <row r="205" spans="2:3" x14ac:dyDescent="0.3">
      <c r="B205" t="s">
        <v>322</v>
      </c>
      <c r="C205">
        <v>1496</v>
      </c>
    </row>
    <row r="206" spans="2:3" x14ac:dyDescent="0.3">
      <c r="B206" t="s">
        <v>323</v>
      </c>
      <c r="C206">
        <v>6</v>
      </c>
    </row>
    <row r="207" spans="2:3" x14ac:dyDescent="0.3">
      <c r="B207" t="s">
        <v>324</v>
      </c>
      <c r="C207">
        <v>2782</v>
      </c>
    </row>
    <row r="208" spans="2:3" x14ac:dyDescent="0.3">
      <c r="B208" t="s">
        <v>325</v>
      </c>
      <c r="C208">
        <v>9</v>
      </c>
    </row>
    <row r="209" spans="2:3" x14ac:dyDescent="0.3">
      <c r="B209" t="s">
        <v>326</v>
      </c>
      <c r="C209">
        <v>1217</v>
      </c>
    </row>
    <row r="210" spans="2:3" x14ac:dyDescent="0.3">
      <c r="B210" t="s">
        <v>327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328</v>
      </c>
      <c r="C212">
        <v>3</v>
      </c>
    </row>
    <row r="213" spans="2:3" x14ac:dyDescent="0.3">
      <c r="B213" t="s">
        <v>329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330</v>
      </c>
      <c r="C215">
        <v>6182</v>
      </c>
    </row>
    <row r="216" spans="2:3" x14ac:dyDescent="0.3">
      <c r="B216" t="s">
        <v>331</v>
      </c>
      <c r="C216">
        <v>1</v>
      </c>
    </row>
    <row r="217" spans="2:3" x14ac:dyDescent="0.3">
      <c r="B217" t="s">
        <v>332</v>
      </c>
      <c r="C217">
        <v>14</v>
      </c>
    </row>
    <row r="218" spans="2:3" x14ac:dyDescent="0.3">
      <c r="B218" t="s">
        <v>333</v>
      </c>
      <c r="C218">
        <v>10</v>
      </c>
    </row>
    <row r="219" spans="2:3" x14ac:dyDescent="0.3">
      <c r="B219" t="s">
        <v>334</v>
      </c>
      <c r="C219">
        <v>1</v>
      </c>
    </row>
    <row r="220" spans="2:3" x14ac:dyDescent="0.3">
      <c r="B220" t="s">
        <v>335</v>
      </c>
      <c r="C220">
        <v>2185</v>
      </c>
    </row>
    <row r="221" spans="2:3" x14ac:dyDescent="0.3">
      <c r="B221" t="s">
        <v>336</v>
      </c>
      <c r="C221">
        <v>1</v>
      </c>
    </row>
    <row r="222" spans="2:3" x14ac:dyDescent="0.3">
      <c r="B222" t="s">
        <v>337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338</v>
      </c>
      <c r="C224">
        <v>10</v>
      </c>
    </row>
    <row r="225" spans="2:3" x14ac:dyDescent="0.3">
      <c r="B225" t="s">
        <v>339</v>
      </c>
      <c r="C225">
        <v>1653</v>
      </c>
    </row>
    <row r="226" spans="2:3" x14ac:dyDescent="0.3">
      <c r="B226" t="s">
        <v>340</v>
      </c>
      <c r="C226">
        <v>2</v>
      </c>
    </row>
    <row r="227" spans="2:3" x14ac:dyDescent="0.3">
      <c r="B227" t="s">
        <v>341</v>
      </c>
      <c r="C227">
        <v>454</v>
      </c>
    </row>
    <row r="228" spans="2:3" x14ac:dyDescent="0.3">
      <c r="B228" t="s">
        <v>342</v>
      </c>
      <c r="C228">
        <v>3</v>
      </c>
    </row>
    <row r="229" spans="2:3" x14ac:dyDescent="0.3">
      <c r="B229" t="s">
        <v>343</v>
      </c>
      <c r="C229">
        <v>1</v>
      </c>
    </row>
    <row r="230" spans="2:3" x14ac:dyDescent="0.3">
      <c r="B230" t="s">
        <v>344</v>
      </c>
      <c r="C230">
        <v>2</v>
      </c>
    </row>
    <row r="231" spans="2:3" x14ac:dyDescent="0.3">
      <c r="B231" t="s">
        <v>345</v>
      </c>
      <c r="C231">
        <v>1</v>
      </c>
    </row>
    <row r="232" spans="2:3" x14ac:dyDescent="0.3">
      <c r="B232" t="s">
        <v>346</v>
      </c>
      <c r="C232">
        <v>1</v>
      </c>
    </row>
    <row r="233" spans="2:3" x14ac:dyDescent="0.3">
      <c r="B233" t="s">
        <v>347</v>
      </c>
      <c r="C233">
        <v>2</v>
      </c>
    </row>
    <row r="234" spans="2:3" x14ac:dyDescent="0.3">
      <c r="B234" t="s">
        <v>348</v>
      </c>
      <c r="C234">
        <v>1</v>
      </c>
    </row>
    <row r="235" spans="2:3" x14ac:dyDescent="0.3">
      <c r="B235" t="s">
        <v>349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240</v>
      </c>
      <c r="C237" t="s">
        <v>241</v>
      </c>
    </row>
    <row r="238" spans="2:3" x14ac:dyDescent="0.3">
      <c r="B238" t="s">
        <v>155</v>
      </c>
      <c r="C238">
        <v>2810.6410714285698</v>
      </c>
    </row>
    <row r="239" spans="2:3" x14ac:dyDescent="0.3">
      <c r="B239" t="s">
        <v>156</v>
      </c>
      <c r="C239">
        <v>2826.5345008051499</v>
      </c>
    </row>
    <row r="240" spans="2:3" x14ac:dyDescent="0.3">
      <c r="B240" t="s">
        <v>242</v>
      </c>
      <c r="C240">
        <v>2842.4279301817401</v>
      </c>
    </row>
    <row r="241" spans="2:3" x14ac:dyDescent="0.3">
      <c r="B241" t="s">
        <v>157</v>
      </c>
      <c r="C241">
        <v>2858.3213595583202</v>
      </c>
    </row>
    <row r="242" spans="2:3" x14ac:dyDescent="0.3">
      <c r="B242" t="s">
        <v>243</v>
      </c>
      <c r="C242">
        <v>2874.2147889348998</v>
      </c>
    </row>
    <row r="243" spans="2:3" x14ac:dyDescent="0.3">
      <c r="B243" t="s">
        <v>244</v>
      </c>
      <c r="C243">
        <v>2890.10821831148</v>
      </c>
    </row>
    <row r="244" spans="2:3" x14ac:dyDescent="0.3">
      <c r="B244" t="s">
        <v>245</v>
      </c>
      <c r="C244">
        <v>2906.0016476880601</v>
      </c>
    </row>
    <row r="245" spans="2:3" x14ac:dyDescent="0.3">
      <c r="B245" t="s">
        <v>246</v>
      </c>
      <c r="C245">
        <v>2921.8950770646402</v>
      </c>
    </row>
    <row r="246" spans="2:3" x14ac:dyDescent="0.3">
      <c r="B246" t="s">
        <v>198</v>
      </c>
      <c r="C246">
        <v>2937.7885064412299</v>
      </c>
    </row>
    <row r="247" spans="2:3" x14ac:dyDescent="0.3">
      <c r="B247" t="s">
        <v>159</v>
      </c>
      <c r="C247">
        <v>2953.68193581781</v>
      </c>
    </row>
    <row r="248" spans="2:3" x14ac:dyDescent="0.3">
      <c r="B248" t="s">
        <v>199</v>
      </c>
      <c r="C248">
        <v>2969.5753651943901</v>
      </c>
    </row>
    <row r="249" spans="2:3" x14ac:dyDescent="0.3">
      <c r="B249" t="s">
        <v>200</v>
      </c>
      <c r="C249">
        <v>2985.4687945709702</v>
      </c>
    </row>
    <row r="250" spans="2:3" x14ac:dyDescent="0.3">
      <c r="B250" t="s">
        <v>247</v>
      </c>
      <c r="C250">
        <v>3001.3622239475499</v>
      </c>
    </row>
    <row r="251" spans="2:3" x14ac:dyDescent="0.3">
      <c r="B251" t="s">
        <v>248</v>
      </c>
      <c r="C251">
        <v>3017.25565332413</v>
      </c>
    </row>
    <row r="252" spans="2:3" x14ac:dyDescent="0.3">
      <c r="B252" t="s">
        <v>160</v>
      </c>
      <c r="C252">
        <v>3033.1490827007201</v>
      </c>
    </row>
    <row r="253" spans="2:3" x14ac:dyDescent="0.3">
      <c r="B253" t="s">
        <v>201</v>
      </c>
      <c r="C253">
        <v>3049.0425120773002</v>
      </c>
    </row>
    <row r="254" spans="2:3" x14ac:dyDescent="0.3">
      <c r="B254" t="s">
        <v>162</v>
      </c>
      <c r="C254">
        <v>3064.9359414538799</v>
      </c>
    </row>
    <row r="255" spans="2:3" x14ac:dyDescent="0.3">
      <c r="B255" t="s">
        <v>163</v>
      </c>
      <c r="C255">
        <v>3080.82937083046</v>
      </c>
    </row>
    <row r="256" spans="2:3" x14ac:dyDescent="0.3">
      <c r="B256" t="s">
        <v>249</v>
      </c>
      <c r="C256">
        <v>3096.7228002070401</v>
      </c>
    </row>
    <row r="257" spans="2:3" x14ac:dyDescent="0.3">
      <c r="B257" t="s">
        <v>250</v>
      </c>
      <c r="C257">
        <v>3112.6162295836202</v>
      </c>
    </row>
    <row r="258" spans="2:3" x14ac:dyDescent="0.3">
      <c r="B258" t="s">
        <v>164</v>
      </c>
      <c r="C258">
        <v>3128.5096589601999</v>
      </c>
    </row>
    <row r="259" spans="2:3" x14ac:dyDescent="0.3">
      <c r="B259" t="s">
        <v>202</v>
      </c>
      <c r="C259">
        <v>3144.40308833679</v>
      </c>
    </row>
    <row r="260" spans="2:3" x14ac:dyDescent="0.3">
      <c r="B260" t="s">
        <v>203</v>
      </c>
      <c r="C260">
        <v>3160.2965177133701</v>
      </c>
    </row>
    <row r="261" spans="2:3" x14ac:dyDescent="0.3">
      <c r="B261" t="s">
        <v>204</v>
      </c>
      <c r="C261">
        <v>3176.1899470899498</v>
      </c>
    </row>
    <row r="262" spans="2:3" x14ac:dyDescent="0.3">
      <c r="B262" t="s">
        <v>165</v>
      </c>
      <c r="C262">
        <v>3192.0833764665299</v>
      </c>
    </row>
    <row r="263" spans="2:3" x14ac:dyDescent="0.3">
      <c r="B263" t="s">
        <v>251</v>
      </c>
      <c r="C263">
        <v>3207.97680584311</v>
      </c>
    </row>
    <row r="264" spans="2:3" x14ac:dyDescent="0.3">
      <c r="B264" t="s">
        <v>252</v>
      </c>
      <c r="C264">
        <v>3223.8702352196901</v>
      </c>
    </row>
    <row r="265" spans="2:3" x14ac:dyDescent="0.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P318"/>
  <sheetViews>
    <sheetView tabSelected="1" topLeftCell="A59" workbookViewId="0">
      <selection activeCell="I82" sqref="I82"/>
    </sheetView>
  </sheetViews>
  <sheetFormatPr baseColWidth="10" defaultColWidth="11.44140625" defaultRowHeight="14.4" x14ac:dyDescent="0.3"/>
  <cols>
    <col min="2" max="2" width="59.5546875" bestFit="1" customWidth="1"/>
  </cols>
  <sheetData>
    <row r="1" spans="1:16" ht="15" thickBot="1" x14ac:dyDescent="0.35">
      <c r="A1" s="26" t="s">
        <v>69</v>
      </c>
      <c r="B1" s="27"/>
      <c r="C1" s="28"/>
      <c r="D1" s="26">
        <v>2025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f t="shared" si="0"/>
        <v>0</v>
      </c>
    </row>
    <row r="6" spans="1:16" x14ac:dyDescent="0.3">
      <c r="A6" s="1">
        <v>920125298</v>
      </c>
      <c r="B6" t="s">
        <v>52</v>
      </c>
      <c r="C6" t="s">
        <v>89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D8" s="3">
        <v>19847</v>
      </c>
      <c r="E8" s="3">
        <v>23731</v>
      </c>
      <c r="F8" s="3">
        <v>78614</v>
      </c>
      <c r="G8" s="3">
        <v>127010</v>
      </c>
      <c r="H8" s="3"/>
      <c r="I8" s="3"/>
      <c r="J8" s="3"/>
      <c r="K8" s="3"/>
      <c r="L8" s="3"/>
      <c r="M8" s="3"/>
      <c r="N8" s="3"/>
      <c r="O8" s="3"/>
      <c r="P8" s="3">
        <f>SUM(D8:O8)</f>
        <v>249202</v>
      </c>
    </row>
    <row r="9" spans="1:16" x14ac:dyDescent="0.3">
      <c r="A9" s="1">
        <v>964983291</v>
      </c>
      <c r="B9" t="s">
        <v>15</v>
      </c>
      <c r="C9" t="s">
        <v>91</v>
      </c>
      <c r="D9" s="3">
        <v>91</v>
      </c>
      <c r="E9" s="3">
        <v>98</v>
      </c>
      <c r="F9" s="3">
        <v>129</v>
      </c>
      <c r="G9" s="3">
        <v>102</v>
      </c>
      <c r="H9" s="3"/>
      <c r="I9" s="3"/>
      <c r="J9" s="3"/>
      <c r="K9" s="3"/>
      <c r="L9" s="3"/>
      <c r="M9" s="3"/>
      <c r="N9" s="3"/>
      <c r="O9" s="3"/>
      <c r="P9" s="3">
        <f t="shared" si="0"/>
        <v>420</v>
      </c>
    </row>
    <row r="10" spans="1:16" x14ac:dyDescent="0.3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>
        <v>780</v>
      </c>
      <c r="G10" s="3">
        <v>680</v>
      </c>
      <c r="H10" s="3"/>
      <c r="I10" s="3"/>
      <c r="J10" s="3"/>
      <c r="K10" s="3"/>
      <c r="L10" s="3"/>
      <c r="M10" s="3"/>
      <c r="N10" s="3"/>
      <c r="O10" s="3"/>
      <c r="P10" s="3">
        <f t="shared" si="0"/>
        <v>2836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10</v>
      </c>
      <c r="E11" s="3">
        <v>34</v>
      </c>
      <c r="F11" s="3">
        <v>5</v>
      </c>
      <c r="G11" s="3">
        <v>11</v>
      </c>
      <c r="H11" s="3"/>
      <c r="I11" s="3"/>
      <c r="J11" s="3"/>
      <c r="K11" s="3"/>
      <c r="L11" s="3"/>
      <c r="M11" s="3"/>
      <c r="N11" s="3"/>
      <c r="O11" s="3"/>
      <c r="P11" s="3">
        <f>SUM(D11:O11)</f>
        <v>60</v>
      </c>
    </row>
    <row r="12" spans="1:16" x14ac:dyDescent="0.3">
      <c r="A12" s="1">
        <v>974760223</v>
      </c>
      <c r="B12" t="s">
        <v>48</v>
      </c>
      <c r="C12" t="s">
        <v>94</v>
      </c>
      <c r="D12" s="3">
        <v>224</v>
      </c>
      <c r="E12" s="3">
        <v>205</v>
      </c>
      <c r="F12" s="3">
        <v>316</v>
      </c>
      <c r="G12" s="3">
        <v>305</v>
      </c>
      <c r="H12" s="3"/>
      <c r="I12" s="3"/>
      <c r="J12" s="3"/>
      <c r="K12" s="3"/>
      <c r="L12" s="3"/>
      <c r="M12" s="3"/>
      <c r="N12" s="3"/>
      <c r="O12" s="3"/>
      <c r="P12" s="3">
        <f t="shared" si="0"/>
        <v>1050</v>
      </c>
    </row>
    <row r="13" spans="1:16" x14ac:dyDescent="0.3">
      <c r="A13" s="1">
        <v>986252932</v>
      </c>
      <c r="B13" t="s">
        <v>47</v>
      </c>
      <c r="C13" t="s">
        <v>95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D14" s="3">
        <v>3</v>
      </c>
      <c r="E14" s="3">
        <v>149</v>
      </c>
      <c r="F14" s="3">
        <v>901</v>
      </c>
      <c r="G14" s="3">
        <v>238</v>
      </c>
      <c r="H14" s="3"/>
      <c r="I14" s="3"/>
      <c r="J14" s="3"/>
      <c r="K14" s="3"/>
      <c r="L14" s="3"/>
      <c r="M14" s="3"/>
      <c r="N14" s="3"/>
      <c r="O14" s="3"/>
      <c r="P14" s="3">
        <f t="shared" si="0"/>
        <v>1291</v>
      </c>
    </row>
    <row r="15" spans="1:16" x14ac:dyDescent="0.3">
      <c r="A15" s="1">
        <v>974760983</v>
      </c>
      <c r="B15" t="s">
        <v>12</v>
      </c>
      <c r="C15" t="s">
        <v>97</v>
      </c>
      <c r="D15" s="3">
        <v>4388</v>
      </c>
      <c r="E15" s="3">
        <v>5086</v>
      </c>
      <c r="F15" s="3">
        <v>5324</v>
      </c>
      <c r="G15" s="3">
        <v>3942</v>
      </c>
      <c r="H15" s="3"/>
      <c r="I15" s="3"/>
      <c r="J15" s="3"/>
      <c r="K15" s="3"/>
      <c r="L15" s="3"/>
      <c r="M15" s="3"/>
      <c r="N15" s="3"/>
      <c r="O15" s="3"/>
      <c r="P15" s="3">
        <f t="shared" si="0"/>
        <v>18740</v>
      </c>
    </row>
    <row r="16" spans="1:16" x14ac:dyDescent="0.3">
      <c r="A16" s="1">
        <v>915925529</v>
      </c>
      <c r="B16" t="s">
        <v>27</v>
      </c>
      <c r="C16" t="s">
        <v>98</v>
      </c>
      <c r="D16" s="3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 s="3">
        <v>1856</v>
      </c>
      <c r="E19" s="3">
        <v>1672</v>
      </c>
      <c r="F19" s="3">
        <v>2097</v>
      </c>
      <c r="G19" s="3">
        <v>796</v>
      </c>
      <c r="H19" s="3"/>
      <c r="I19" s="3"/>
      <c r="J19" s="3"/>
      <c r="K19" s="3"/>
      <c r="L19" s="3"/>
      <c r="M19" s="3"/>
      <c r="N19" s="3"/>
      <c r="O19" s="3"/>
      <c r="P19" s="3">
        <f t="shared" si="0"/>
        <v>6421</v>
      </c>
    </row>
    <row r="20" spans="1:16" x14ac:dyDescent="0.3">
      <c r="A20" s="1">
        <v>971203420</v>
      </c>
      <c r="B20" t="s">
        <v>23</v>
      </c>
      <c r="C20" t="s">
        <v>102</v>
      </c>
      <c r="D20" s="3"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>
        <f t="shared" si="0"/>
        <v>0</v>
      </c>
    </row>
    <row r="21" spans="1:16" x14ac:dyDescent="0.3">
      <c r="A21" s="1">
        <v>983744516</v>
      </c>
      <c r="B21" t="s">
        <v>193</v>
      </c>
      <c r="C21" t="s">
        <v>194</v>
      </c>
      <c r="D21" s="3">
        <v>0</v>
      </c>
      <c r="E21" s="3"/>
      <c r="F21" s="3">
        <v>5</v>
      </c>
      <c r="G21" s="3">
        <v>2</v>
      </c>
      <c r="H21" s="3"/>
      <c r="I21" s="3"/>
      <c r="J21" s="3"/>
      <c r="K21" s="3"/>
      <c r="L21" s="3"/>
      <c r="M21" s="3"/>
      <c r="N21" s="3"/>
      <c r="O21" s="3"/>
      <c r="P21" s="3">
        <f>SUM(D21:O21)</f>
        <v>7</v>
      </c>
    </row>
    <row r="22" spans="1:16" x14ac:dyDescent="0.3">
      <c r="A22" s="1">
        <v>986105174</v>
      </c>
      <c r="B22" t="s">
        <v>25</v>
      </c>
      <c r="C22" t="s">
        <v>103</v>
      </c>
      <c r="D22" s="3">
        <v>3</v>
      </c>
      <c r="E22" s="3">
        <v>12</v>
      </c>
      <c r="F22" s="3">
        <v>3</v>
      </c>
      <c r="G22" s="3"/>
      <c r="H22" s="3"/>
      <c r="I22" s="3"/>
      <c r="J22" s="3"/>
      <c r="K22" s="3"/>
      <c r="L22" s="3"/>
      <c r="M22" s="3"/>
      <c r="N22" s="3"/>
      <c r="O22" s="3"/>
      <c r="P22" s="3">
        <f t="shared" si="0"/>
        <v>18</v>
      </c>
    </row>
    <row r="23" spans="1:16" x14ac:dyDescent="0.3">
      <c r="A23" s="1">
        <v>985847215</v>
      </c>
      <c r="B23" t="s">
        <v>18</v>
      </c>
      <c r="C23" t="s">
        <v>150</v>
      </c>
      <c r="D23" s="3">
        <v>4</v>
      </c>
      <c r="E23" s="3">
        <v>5</v>
      </c>
      <c r="F23" s="3">
        <v>6</v>
      </c>
      <c r="G23" s="3">
        <v>8</v>
      </c>
      <c r="H23" s="3"/>
      <c r="I23" s="3"/>
      <c r="J23" s="3"/>
      <c r="K23" s="3"/>
      <c r="L23" s="3"/>
      <c r="M23" s="3"/>
      <c r="N23" s="3"/>
      <c r="O23" s="3"/>
      <c r="P23" s="3">
        <f t="shared" si="0"/>
        <v>23</v>
      </c>
    </row>
    <row r="24" spans="1:16" x14ac:dyDescent="0.3">
      <c r="A24" s="1">
        <v>928033821</v>
      </c>
      <c r="B24" t="s">
        <v>232</v>
      </c>
      <c r="C24" t="s">
        <v>232</v>
      </c>
      <c r="D24" s="3">
        <v>5</v>
      </c>
      <c r="E24" s="3">
        <v>7</v>
      </c>
      <c r="F24" s="3">
        <v>5</v>
      </c>
      <c r="G24" s="3">
        <v>8</v>
      </c>
      <c r="H24" s="3"/>
      <c r="I24" s="3"/>
      <c r="J24" s="3"/>
      <c r="K24" s="3"/>
      <c r="L24" s="3"/>
      <c r="M24" s="3"/>
      <c r="N24" s="3"/>
      <c r="O24" s="3"/>
      <c r="P24" s="3">
        <f>SUM(D24:O24)</f>
        <v>25</v>
      </c>
    </row>
    <row r="25" spans="1:16" x14ac:dyDescent="0.3">
      <c r="A25" s="1">
        <v>971349077</v>
      </c>
      <c r="B25" t="s">
        <v>16</v>
      </c>
      <c r="C25" t="s">
        <v>151</v>
      </c>
      <c r="D25" s="3"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 s="3">
        <v>239</v>
      </c>
      <c r="E26" s="3">
        <v>235</v>
      </c>
      <c r="F26" s="3">
        <v>305</v>
      </c>
      <c r="G26" s="3">
        <v>196</v>
      </c>
      <c r="H26" s="29"/>
      <c r="I26" s="3"/>
      <c r="J26" s="3"/>
      <c r="K26" s="3"/>
      <c r="L26" s="3"/>
      <c r="M26" s="3"/>
      <c r="N26" s="3"/>
      <c r="O26" s="3"/>
      <c r="P26" s="3">
        <f t="shared" si="0"/>
        <v>975</v>
      </c>
    </row>
    <row r="27" spans="1:16" x14ac:dyDescent="0.3">
      <c r="A27" s="1">
        <v>983544622</v>
      </c>
      <c r="B27" t="s">
        <v>31</v>
      </c>
      <c r="C27" t="s">
        <v>105</v>
      </c>
      <c r="D27" s="3">
        <v>0</v>
      </c>
      <c r="E27" s="3"/>
      <c r="F27" s="3">
        <v>14</v>
      </c>
      <c r="G27" s="3">
        <v>451</v>
      </c>
      <c r="H27" s="3"/>
      <c r="I27" s="3"/>
      <c r="J27" s="3"/>
      <c r="K27" s="3"/>
      <c r="L27" s="3"/>
      <c r="M27" s="3"/>
      <c r="N27" s="3"/>
      <c r="O27" s="3"/>
      <c r="P27" s="3">
        <f t="shared" si="0"/>
        <v>465</v>
      </c>
    </row>
    <row r="28" spans="1:16" x14ac:dyDescent="0.3">
      <c r="A28" s="1">
        <v>942114184</v>
      </c>
      <c r="B28" t="s">
        <v>33</v>
      </c>
      <c r="C28" t="s">
        <v>106</v>
      </c>
      <c r="D28" s="3"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f t="shared" si="0"/>
        <v>0</v>
      </c>
    </row>
    <row r="32" spans="1:16" x14ac:dyDescent="0.3">
      <c r="A32" s="1">
        <v>981544315</v>
      </c>
      <c r="B32" t="s">
        <v>55</v>
      </c>
      <c r="C32" t="s">
        <v>110</v>
      </c>
      <c r="D32" s="3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D34" s="3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D35" s="3">
        <v>89</v>
      </c>
      <c r="E35" s="3">
        <v>91</v>
      </c>
      <c r="F35" s="3">
        <v>90</v>
      </c>
      <c r="G35" s="3">
        <v>78</v>
      </c>
      <c r="H35" s="3"/>
      <c r="I35" s="3"/>
      <c r="J35" s="3"/>
      <c r="K35" s="3"/>
      <c r="L35" s="3"/>
      <c r="M35" s="3"/>
      <c r="N35" s="3"/>
      <c r="O35" s="3"/>
      <c r="P35" s="3">
        <f t="shared" si="0"/>
        <v>348</v>
      </c>
    </row>
    <row r="36" spans="1:16" x14ac:dyDescent="0.3">
      <c r="A36" s="1">
        <v>985399077</v>
      </c>
      <c r="B36" t="s">
        <v>63</v>
      </c>
      <c r="C36" t="s">
        <v>114</v>
      </c>
      <c r="D36" s="3">
        <v>729</v>
      </c>
      <c r="E36" s="3">
        <v>664</v>
      </c>
      <c r="F36" s="3">
        <v>701</v>
      </c>
      <c r="G36" s="3">
        <v>870</v>
      </c>
      <c r="H36" s="3"/>
      <c r="I36" s="3"/>
      <c r="J36" s="3"/>
      <c r="K36" s="3"/>
      <c r="L36" s="3"/>
      <c r="M36" s="3"/>
      <c r="N36" s="3"/>
      <c r="O36" s="3"/>
      <c r="P36" s="3">
        <f t="shared" si="0"/>
        <v>2964</v>
      </c>
    </row>
    <row r="37" spans="1:16" x14ac:dyDescent="0.3">
      <c r="A37" s="1">
        <v>999601391</v>
      </c>
      <c r="B37" t="s">
        <v>65</v>
      </c>
      <c r="C37" t="s">
        <v>115</v>
      </c>
      <c r="D37" s="3"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D38" s="3">
        <v>1</v>
      </c>
      <c r="E38" s="3">
        <v>3</v>
      </c>
      <c r="F38" s="3">
        <v>1</v>
      </c>
      <c r="G38" s="3"/>
      <c r="H38" s="3"/>
      <c r="I38" s="3"/>
      <c r="J38" s="3"/>
      <c r="K38" s="3"/>
      <c r="L38" s="3"/>
      <c r="M38" s="3"/>
      <c r="N38" s="3"/>
      <c r="O38" s="3"/>
      <c r="P38" s="3">
        <f t="shared" si="0"/>
        <v>5</v>
      </c>
    </row>
    <row r="39" spans="1:16" x14ac:dyDescent="0.3">
      <c r="A39" s="1">
        <v>985165262</v>
      </c>
      <c r="B39" t="s">
        <v>21</v>
      </c>
      <c r="C39" t="s">
        <v>117</v>
      </c>
      <c r="D39" s="3">
        <v>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796</v>
      </c>
      <c r="E40" s="3">
        <v>556</v>
      </c>
      <c r="F40" s="3">
        <v>700</v>
      </c>
      <c r="G40" s="3">
        <v>546</v>
      </c>
      <c r="H40" s="3"/>
      <c r="I40" s="3"/>
      <c r="J40" s="3"/>
      <c r="K40" s="3"/>
      <c r="L40" s="3"/>
      <c r="M40" s="3"/>
      <c r="N40" s="3"/>
      <c r="O40" s="3"/>
      <c r="P40" s="3">
        <f t="shared" si="0"/>
        <v>2598</v>
      </c>
    </row>
    <row r="41" spans="1:16" x14ac:dyDescent="0.3">
      <c r="A41" s="1">
        <v>937884117</v>
      </c>
      <c r="B41" t="s">
        <v>233</v>
      </c>
      <c r="C41" t="s">
        <v>234</v>
      </c>
      <c r="D41" s="3">
        <v>70</v>
      </c>
      <c r="E41" s="3">
        <v>220</v>
      </c>
      <c r="F41" s="3">
        <v>135</v>
      </c>
      <c r="G41" s="3">
        <v>82</v>
      </c>
      <c r="H41" s="3"/>
      <c r="I41" s="3"/>
      <c r="J41" s="3"/>
      <c r="K41" s="3"/>
      <c r="L41" s="3"/>
      <c r="M41" s="3"/>
      <c r="N41" s="3"/>
      <c r="O41" s="3"/>
      <c r="P41" s="3">
        <f>SUM(D41:O41)</f>
        <v>507</v>
      </c>
    </row>
    <row r="42" spans="1:16" x14ac:dyDescent="0.3">
      <c r="A42" s="1">
        <v>970205039</v>
      </c>
      <c r="B42" t="s">
        <v>24</v>
      </c>
      <c r="C42" t="s">
        <v>119</v>
      </c>
      <c r="D42" s="3"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D44" s="3">
        <v>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D45" s="3"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D46" s="3"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D47" s="3"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D48" s="3"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 s="3">
        <v>652</v>
      </c>
      <c r="E49" s="3">
        <v>622</v>
      </c>
      <c r="F49" s="3">
        <v>659</v>
      </c>
      <c r="G49" s="3">
        <v>685</v>
      </c>
      <c r="H49" s="3"/>
      <c r="I49" s="3"/>
      <c r="J49" s="3"/>
      <c r="K49" s="3"/>
      <c r="L49" s="3"/>
      <c r="M49" s="3"/>
      <c r="N49" s="3"/>
      <c r="O49" s="3"/>
      <c r="P49" s="3">
        <f t="shared" si="0"/>
        <v>2618</v>
      </c>
    </row>
    <row r="50" spans="1:16" x14ac:dyDescent="0.3">
      <c r="A50" s="1">
        <v>982531950</v>
      </c>
      <c r="B50" t="s">
        <v>42</v>
      </c>
      <c r="C50" t="s">
        <v>127</v>
      </c>
      <c r="D50" s="3">
        <v>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D51" s="3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 s="3">
        <v>144647</v>
      </c>
      <c r="E52" s="3">
        <v>270155</v>
      </c>
      <c r="F52" s="3">
        <v>252813</v>
      </c>
      <c r="G52" s="3">
        <v>336747</v>
      </c>
      <c r="H52" s="3"/>
      <c r="I52" s="3"/>
      <c r="J52" s="3"/>
      <c r="K52" s="3"/>
      <c r="L52" s="3"/>
      <c r="M52" s="3"/>
      <c r="N52" s="3"/>
      <c r="O52" s="3"/>
      <c r="P52" s="3">
        <f t="shared" si="0"/>
        <v>1004362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 s="3">
        <v>11</v>
      </c>
      <c r="F53" s="3">
        <v>13</v>
      </c>
      <c r="G53" s="3">
        <v>6</v>
      </c>
      <c r="H53" s="3"/>
      <c r="I53" s="3"/>
      <c r="J53" s="3"/>
      <c r="K53" s="3"/>
      <c r="L53" s="3"/>
      <c r="M53" s="3"/>
      <c r="N53" s="3"/>
      <c r="O53" s="3"/>
      <c r="P53" s="3">
        <f t="shared" si="0"/>
        <v>33</v>
      </c>
    </row>
    <row r="54" spans="1:16" x14ac:dyDescent="0.3">
      <c r="A54" s="1">
        <v>881143712</v>
      </c>
      <c r="B54" t="s">
        <v>30</v>
      </c>
      <c r="C54" t="s">
        <v>132</v>
      </c>
      <c r="D54" s="3">
        <v>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17</v>
      </c>
      <c r="E55" s="3">
        <v>21</v>
      </c>
      <c r="F55" s="3">
        <v>22</v>
      </c>
      <c r="G55" s="3">
        <v>19</v>
      </c>
      <c r="H55" s="3"/>
      <c r="I55" s="3"/>
      <c r="J55" s="3"/>
      <c r="K55" s="3"/>
      <c r="L55" s="3"/>
      <c r="M55" s="3"/>
      <c r="N55" s="3"/>
      <c r="O55" s="3"/>
      <c r="P55" s="3">
        <f t="shared" si="0"/>
        <v>79</v>
      </c>
    </row>
    <row r="56" spans="1:16" x14ac:dyDescent="0.3">
      <c r="A56" s="1">
        <v>974761122</v>
      </c>
      <c r="B56" t="s">
        <v>29</v>
      </c>
      <c r="C56" t="s">
        <v>134</v>
      </c>
      <c r="D56" s="3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D57" s="3"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 s="3">
        <v>11171</v>
      </c>
      <c r="E59" s="3">
        <v>10363</v>
      </c>
      <c r="F59" s="3">
        <v>17527</v>
      </c>
      <c r="G59" s="3">
        <v>32791</v>
      </c>
      <c r="H59" s="3"/>
      <c r="I59" s="3"/>
      <c r="J59" s="3"/>
      <c r="K59" s="3"/>
      <c r="L59" s="3"/>
      <c r="M59" s="3"/>
      <c r="N59" s="3"/>
      <c r="O59" s="3"/>
      <c r="P59" s="3">
        <f t="shared" si="0"/>
        <v>71852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240</v>
      </c>
      <c r="E60" s="3">
        <v>235</v>
      </c>
      <c r="F60" s="3">
        <v>206</v>
      </c>
      <c r="G60" s="3">
        <v>150</v>
      </c>
      <c r="H60" s="3"/>
      <c r="I60" s="3"/>
      <c r="J60" s="3"/>
      <c r="K60" s="3"/>
      <c r="L60" s="3"/>
      <c r="M60" s="3"/>
      <c r="N60" s="3"/>
      <c r="O60" s="3"/>
      <c r="P60" s="3">
        <f t="shared" si="0"/>
        <v>831</v>
      </c>
    </row>
    <row r="61" spans="1:16" x14ac:dyDescent="0.3">
      <c r="A61" s="1">
        <v>921627009</v>
      </c>
      <c r="B61" t="s">
        <v>235</v>
      </c>
      <c r="C61" t="s">
        <v>236</v>
      </c>
      <c r="D61" s="3">
        <v>5</v>
      </c>
      <c r="E61" s="3">
        <v>22</v>
      </c>
      <c r="F61" s="3">
        <v>923</v>
      </c>
      <c r="G61" s="3">
        <v>4126</v>
      </c>
      <c r="H61" s="3"/>
      <c r="I61" s="3"/>
      <c r="J61" s="3"/>
      <c r="K61" s="3"/>
      <c r="L61" s="3"/>
      <c r="M61" s="3"/>
      <c r="N61" s="3"/>
      <c r="O61" s="3"/>
      <c r="P61" s="3">
        <f>SUM(D61:O61)</f>
        <v>5076</v>
      </c>
    </row>
    <row r="62" spans="1:16" x14ac:dyDescent="0.3">
      <c r="A62" s="1">
        <v>974762501</v>
      </c>
      <c r="B62" t="s">
        <v>237</v>
      </c>
      <c r="C62" t="s">
        <v>238</v>
      </c>
      <c r="D62" s="3">
        <v>1</v>
      </c>
      <c r="E62" s="3">
        <v>3</v>
      </c>
      <c r="F62" s="3">
        <v>10</v>
      </c>
      <c r="G62" s="3">
        <v>18</v>
      </c>
      <c r="H62" s="3"/>
      <c r="I62" s="3"/>
      <c r="J62" s="3"/>
      <c r="K62" s="3"/>
      <c r="L62" s="3"/>
      <c r="M62" s="3"/>
      <c r="N62" s="3"/>
      <c r="O62" s="3"/>
      <c r="P62" s="3">
        <f>SUM(D62:O62)</f>
        <v>32</v>
      </c>
    </row>
    <row r="63" spans="1:16" x14ac:dyDescent="0.3">
      <c r="A63" s="1">
        <v>971526920</v>
      </c>
      <c r="B63" t="s">
        <v>5</v>
      </c>
      <c r="C63" t="s">
        <v>139</v>
      </c>
      <c r="D63" s="3">
        <v>89361</v>
      </c>
      <c r="E63" s="3">
        <v>43118</v>
      </c>
      <c r="F63" s="3">
        <v>46480</v>
      </c>
      <c r="G63" s="3">
        <v>34933</v>
      </c>
      <c r="H63" s="3"/>
      <c r="I63" s="3"/>
      <c r="J63" s="3"/>
      <c r="K63" s="3"/>
      <c r="L63" s="3"/>
      <c r="M63" s="3"/>
      <c r="N63" s="3"/>
      <c r="O63" s="3"/>
      <c r="P63" s="3">
        <f t="shared" si="0"/>
        <v>213892</v>
      </c>
    </row>
    <row r="64" spans="1:16" x14ac:dyDescent="0.3">
      <c r="A64" s="1">
        <v>964965226</v>
      </c>
      <c r="B64" t="s">
        <v>53</v>
      </c>
      <c r="C64" t="s">
        <v>140</v>
      </c>
      <c r="D64" s="3">
        <v>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D65" s="3">
        <v>6</v>
      </c>
      <c r="E65" s="3">
        <v>43</v>
      </c>
      <c r="F65" s="3">
        <v>86</v>
      </c>
      <c r="G65" s="3">
        <v>1700</v>
      </c>
      <c r="H65" s="3"/>
      <c r="I65" s="3"/>
      <c r="J65" s="3"/>
      <c r="K65" s="3"/>
      <c r="L65" s="3"/>
      <c r="M65" s="3"/>
      <c r="N65" s="3"/>
      <c r="O65" s="3"/>
      <c r="P65" s="3">
        <f t="shared" si="0"/>
        <v>1835</v>
      </c>
    </row>
    <row r="66" spans="1:16" x14ac:dyDescent="0.3">
      <c r="A66" s="1" t="s">
        <v>142</v>
      </c>
      <c r="B66" t="s">
        <v>54</v>
      </c>
      <c r="C66" t="s">
        <v>143</v>
      </c>
      <c r="D66" s="3">
        <v>2936</v>
      </c>
      <c r="E66" s="3">
        <v>2865</v>
      </c>
      <c r="F66" s="3">
        <v>2941</v>
      </c>
      <c r="G66" s="3">
        <v>2619</v>
      </c>
      <c r="H66" s="3"/>
      <c r="I66" s="3"/>
      <c r="J66" s="3"/>
      <c r="K66" s="3"/>
      <c r="L66" s="3"/>
      <c r="M66" s="3"/>
      <c r="N66" s="3"/>
      <c r="O66" s="3"/>
      <c r="P66" s="3">
        <f t="shared" si="0"/>
        <v>11361</v>
      </c>
    </row>
    <row r="67" spans="1:16" x14ac:dyDescent="0.3">
      <c r="A67" s="1">
        <v>942110464</v>
      </c>
      <c r="B67" t="s">
        <v>58</v>
      </c>
      <c r="C67" t="s">
        <v>144</v>
      </c>
      <c r="D67" s="3">
        <v>0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4</v>
      </c>
      <c r="E68" s="3">
        <v>23</v>
      </c>
      <c r="F68" s="3">
        <v>648</v>
      </c>
      <c r="G68" s="3">
        <v>57</v>
      </c>
      <c r="H68" s="3"/>
      <c r="I68" s="3"/>
      <c r="J68" s="3"/>
      <c r="K68" s="3"/>
      <c r="L68" s="3"/>
      <c r="M68" s="3"/>
      <c r="N68" s="3"/>
      <c r="O68" s="3"/>
      <c r="P68" s="3">
        <f t="shared" si="0"/>
        <v>732</v>
      </c>
    </row>
    <row r="69" spans="1:16" x14ac:dyDescent="0.3">
      <c r="A69" s="1">
        <v>974760746</v>
      </c>
      <c r="B69" t="s">
        <v>60</v>
      </c>
      <c r="C69" t="s">
        <v>146</v>
      </c>
      <c r="D69" s="3">
        <v>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D70" s="3">
        <v>3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f t="shared" si="0"/>
        <v>3</v>
      </c>
    </row>
    <row r="71" spans="1:16" x14ac:dyDescent="0.3">
      <c r="A71" s="1">
        <v>921693230</v>
      </c>
      <c r="B71" t="s">
        <v>62</v>
      </c>
      <c r="C71" t="s">
        <v>148</v>
      </c>
      <c r="D71" s="3">
        <v>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f t="shared" si="0"/>
        <v>0</v>
      </c>
    </row>
    <row r="72" spans="1:16" ht="15" thickBot="1" x14ac:dyDescent="0.35">
      <c r="D72" s="25">
        <f>SUM(D3:D71)</f>
        <v>278251</v>
      </c>
      <c r="E72" s="25">
        <f t="shared" ref="E72:O72" si="1">SUM(E3:E71)</f>
        <v>360775</v>
      </c>
      <c r="F72" s="25">
        <f t="shared" si="1"/>
        <v>412459</v>
      </c>
      <c r="G72" s="25">
        <f t="shared" si="1"/>
        <v>549176</v>
      </c>
      <c r="H72" s="25">
        <f t="shared" si="1"/>
        <v>0</v>
      </c>
      <c r="I72" s="25">
        <f t="shared" si="1"/>
        <v>0</v>
      </c>
      <c r="J72" s="25">
        <f t="shared" si="1"/>
        <v>0</v>
      </c>
      <c r="K72" s="25">
        <f>SUM(K3:K71)</f>
        <v>0</v>
      </c>
      <c r="L72" s="25">
        <f t="shared" si="1"/>
        <v>0</v>
      </c>
      <c r="M72" s="25">
        <f t="shared" si="1"/>
        <v>0</v>
      </c>
      <c r="N72" s="25">
        <f t="shared" si="1"/>
        <v>0</v>
      </c>
      <c r="O72" s="25">
        <f t="shared" si="1"/>
        <v>0</v>
      </c>
      <c r="P72" s="25">
        <f t="shared" si="0"/>
        <v>1600661</v>
      </c>
    </row>
    <row r="73" spans="1:16" ht="15" thickTop="1" x14ac:dyDescent="0.3"/>
    <row r="76" spans="1:16" x14ac:dyDescent="0.3">
      <c r="B76" t="s">
        <v>240</v>
      </c>
      <c r="C76" t="s">
        <v>241</v>
      </c>
    </row>
    <row r="77" spans="1:16" x14ac:dyDescent="0.3">
      <c r="B77" t="s">
        <v>240</v>
      </c>
      <c r="C77" t="s">
        <v>241</v>
      </c>
    </row>
    <row r="78" spans="1:16" x14ac:dyDescent="0.3">
      <c r="B78" t="s">
        <v>350</v>
      </c>
      <c r="C78">
        <v>9</v>
      </c>
    </row>
    <row r="79" spans="1:16" x14ac:dyDescent="0.3">
      <c r="B79" t="s">
        <v>351</v>
      </c>
      <c r="C79">
        <v>2</v>
      </c>
    </row>
    <row r="80" spans="1:16" x14ac:dyDescent="0.3">
      <c r="B80" t="s">
        <v>155</v>
      </c>
      <c r="C80">
        <v>56038</v>
      </c>
    </row>
    <row r="81" spans="2:3" x14ac:dyDescent="0.3">
      <c r="B81" t="s">
        <v>352</v>
      </c>
      <c r="C81">
        <v>70954</v>
      </c>
    </row>
    <row r="82" spans="2:3" x14ac:dyDescent="0.3">
      <c r="B82" t="s">
        <v>353</v>
      </c>
      <c r="C82">
        <v>5</v>
      </c>
    </row>
    <row r="83" spans="2:3" x14ac:dyDescent="0.3">
      <c r="B83" t="s">
        <v>424</v>
      </c>
      <c r="C83">
        <v>2</v>
      </c>
    </row>
    <row r="84" spans="2:3" x14ac:dyDescent="0.3">
      <c r="B84" t="s">
        <v>354</v>
      </c>
      <c r="C84">
        <v>6</v>
      </c>
    </row>
    <row r="85" spans="2:3" x14ac:dyDescent="0.3">
      <c r="B85" t="s">
        <v>156</v>
      </c>
      <c r="C85">
        <v>208</v>
      </c>
    </row>
    <row r="86" spans="2:3" x14ac:dyDescent="0.3">
      <c r="B86" t="s">
        <v>242</v>
      </c>
      <c r="C86">
        <v>11</v>
      </c>
    </row>
    <row r="87" spans="2:3" x14ac:dyDescent="0.3">
      <c r="B87" t="s">
        <v>157</v>
      </c>
      <c r="C87">
        <v>17</v>
      </c>
    </row>
    <row r="88" spans="2:3" x14ac:dyDescent="0.3">
      <c r="B88" t="s">
        <v>243</v>
      </c>
      <c r="C88">
        <v>125</v>
      </c>
    </row>
    <row r="89" spans="2:3" x14ac:dyDescent="0.3">
      <c r="B89" t="s">
        <v>244</v>
      </c>
      <c r="C89">
        <v>52</v>
      </c>
    </row>
    <row r="90" spans="2:3" x14ac:dyDescent="0.3">
      <c r="B90" t="s">
        <v>245</v>
      </c>
      <c r="C90">
        <v>1</v>
      </c>
    </row>
    <row r="91" spans="2:3" x14ac:dyDescent="0.3">
      <c r="B91" t="s">
        <v>246</v>
      </c>
      <c r="C91">
        <v>6</v>
      </c>
    </row>
    <row r="92" spans="2:3" x14ac:dyDescent="0.3">
      <c r="B92" t="s">
        <v>198</v>
      </c>
      <c r="C92">
        <v>31</v>
      </c>
    </row>
    <row r="93" spans="2:3" x14ac:dyDescent="0.3">
      <c r="B93" t="s">
        <v>159</v>
      </c>
      <c r="C93">
        <v>46</v>
      </c>
    </row>
    <row r="94" spans="2:3" x14ac:dyDescent="0.3">
      <c r="B94" t="s">
        <v>199</v>
      </c>
      <c r="C94">
        <v>34</v>
      </c>
    </row>
    <row r="95" spans="2:3" x14ac:dyDescent="0.3">
      <c r="B95" t="s">
        <v>200</v>
      </c>
      <c r="C95">
        <v>7</v>
      </c>
    </row>
    <row r="96" spans="2:3" x14ac:dyDescent="0.3">
      <c r="B96" t="s">
        <v>425</v>
      </c>
      <c r="C96">
        <v>2</v>
      </c>
    </row>
    <row r="97" spans="2:3" x14ac:dyDescent="0.3">
      <c r="B97" t="s">
        <v>355</v>
      </c>
      <c r="C97">
        <v>134</v>
      </c>
    </row>
    <row r="98" spans="2:3" x14ac:dyDescent="0.3">
      <c r="B98" t="s">
        <v>247</v>
      </c>
      <c r="C98">
        <v>227</v>
      </c>
    </row>
    <row r="99" spans="2:3" x14ac:dyDescent="0.3">
      <c r="B99" t="s">
        <v>248</v>
      </c>
      <c r="C99">
        <v>78</v>
      </c>
    </row>
    <row r="100" spans="2:3" x14ac:dyDescent="0.3">
      <c r="B100" t="s">
        <v>160</v>
      </c>
      <c r="C100">
        <v>10</v>
      </c>
    </row>
    <row r="101" spans="2:3" x14ac:dyDescent="0.3">
      <c r="B101" t="s">
        <v>426</v>
      </c>
      <c r="C101">
        <v>1</v>
      </c>
    </row>
    <row r="102" spans="2:3" x14ac:dyDescent="0.3">
      <c r="B102" t="s">
        <v>162</v>
      </c>
      <c r="C102">
        <v>70</v>
      </c>
    </row>
    <row r="103" spans="2:3" x14ac:dyDescent="0.3">
      <c r="B103" t="s">
        <v>356</v>
      </c>
      <c r="C103">
        <v>17</v>
      </c>
    </row>
    <row r="104" spans="2:3" x14ac:dyDescent="0.3">
      <c r="B104" t="s">
        <v>249</v>
      </c>
      <c r="C104">
        <v>15</v>
      </c>
    </row>
    <row r="105" spans="2:3" x14ac:dyDescent="0.3">
      <c r="B105" t="s">
        <v>357</v>
      </c>
      <c r="C105">
        <v>238</v>
      </c>
    </row>
    <row r="106" spans="2:3" x14ac:dyDescent="0.3">
      <c r="B106" t="s">
        <v>164</v>
      </c>
      <c r="C106">
        <v>40</v>
      </c>
    </row>
    <row r="107" spans="2:3" x14ac:dyDescent="0.3">
      <c r="B107" t="s">
        <v>202</v>
      </c>
      <c r="C107">
        <v>47</v>
      </c>
    </row>
    <row r="108" spans="2:3" x14ac:dyDescent="0.3">
      <c r="B108" t="s">
        <v>203</v>
      </c>
      <c r="C108">
        <v>9</v>
      </c>
    </row>
    <row r="109" spans="2:3" x14ac:dyDescent="0.3">
      <c r="B109" t="s">
        <v>230</v>
      </c>
      <c r="C109">
        <v>2</v>
      </c>
    </row>
    <row r="110" spans="2:3" x14ac:dyDescent="0.3">
      <c r="B110" t="s">
        <v>204</v>
      </c>
      <c r="C110">
        <v>101</v>
      </c>
    </row>
    <row r="111" spans="2:3" x14ac:dyDescent="0.3">
      <c r="B111" t="s">
        <v>165</v>
      </c>
      <c r="C111">
        <v>13</v>
      </c>
    </row>
    <row r="112" spans="2:3" x14ac:dyDescent="0.3">
      <c r="B112" t="s">
        <v>358</v>
      </c>
      <c r="C112">
        <v>1</v>
      </c>
    </row>
    <row r="113" spans="2:3" x14ac:dyDescent="0.3">
      <c r="B113" t="s">
        <v>251</v>
      </c>
      <c r="C113">
        <v>350</v>
      </c>
    </row>
    <row r="114" spans="2:3" x14ac:dyDescent="0.3">
      <c r="B114" t="s">
        <v>252</v>
      </c>
      <c r="C114">
        <v>391</v>
      </c>
    </row>
    <row r="115" spans="2:3" x14ac:dyDescent="0.3">
      <c r="B115" t="s">
        <v>253</v>
      </c>
      <c r="C115">
        <v>11</v>
      </c>
    </row>
    <row r="116" spans="2:3" x14ac:dyDescent="0.3">
      <c r="B116" t="s">
        <v>254</v>
      </c>
      <c r="C116">
        <v>143</v>
      </c>
    </row>
    <row r="117" spans="2:3" x14ac:dyDescent="0.3">
      <c r="B117" t="s">
        <v>255</v>
      </c>
      <c r="C117">
        <v>345</v>
      </c>
    </row>
    <row r="118" spans="2:3" x14ac:dyDescent="0.3">
      <c r="B118" t="s">
        <v>256</v>
      </c>
      <c r="C118">
        <v>243</v>
      </c>
    </row>
    <row r="119" spans="2:3" x14ac:dyDescent="0.3">
      <c r="B119" t="s">
        <v>257</v>
      </c>
      <c r="C119">
        <v>86</v>
      </c>
    </row>
    <row r="120" spans="2:3" x14ac:dyDescent="0.3">
      <c r="B120" t="s">
        <v>258</v>
      </c>
      <c r="C120">
        <v>11</v>
      </c>
    </row>
    <row r="121" spans="2:3" x14ac:dyDescent="0.3">
      <c r="B121" t="s">
        <v>259</v>
      </c>
      <c r="C121">
        <v>1</v>
      </c>
    </row>
    <row r="122" spans="2:3" x14ac:dyDescent="0.3">
      <c r="B122" t="s">
        <v>261</v>
      </c>
      <c r="C122">
        <v>35</v>
      </c>
    </row>
    <row r="123" spans="2:3" x14ac:dyDescent="0.3">
      <c r="B123" t="s">
        <v>262</v>
      </c>
      <c r="C123">
        <v>98</v>
      </c>
    </row>
    <row r="124" spans="2:3" x14ac:dyDescent="0.3">
      <c r="B124" t="s">
        <v>263</v>
      </c>
      <c r="C124">
        <v>12</v>
      </c>
    </row>
    <row r="125" spans="2:3" x14ac:dyDescent="0.3">
      <c r="B125" t="s">
        <v>264</v>
      </c>
      <c r="C125">
        <v>1956</v>
      </c>
    </row>
    <row r="126" spans="2:3" x14ac:dyDescent="0.3">
      <c r="B126" t="s">
        <v>229</v>
      </c>
      <c r="C126">
        <v>3</v>
      </c>
    </row>
    <row r="127" spans="2:3" x14ac:dyDescent="0.3">
      <c r="B127" t="s">
        <v>206</v>
      </c>
      <c r="C127">
        <v>30</v>
      </c>
    </row>
    <row r="128" spans="2:3" x14ac:dyDescent="0.3">
      <c r="B128" t="s">
        <v>167</v>
      </c>
      <c r="C128">
        <v>11</v>
      </c>
    </row>
    <row r="129" spans="2:3" x14ac:dyDescent="0.3">
      <c r="B129" t="s">
        <v>207</v>
      </c>
      <c r="C129">
        <v>3</v>
      </c>
    </row>
    <row r="130" spans="2:3" x14ac:dyDescent="0.3">
      <c r="B130" t="s">
        <v>359</v>
      </c>
      <c r="C130">
        <v>2</v>
      </c>
    </row>
    <row r="131" spans="2:3" x14ac:dyDescent="0.3">
      <c r="B131" t="s">
        <v>208</v>
      </c>
      <c r="C131">
        <v>8</v>
      </c>
    </row>
    <row r="132" spans="2:3" x14ac:dyDescent="0.3">
      <c r="B132" t="s">
        <v>427</v>
      </c>
      <c r="C132">
        <v>375</v>
      </c>
    </row>
    <row r="133" spans="2:3" x14ac:dyDescent="0.3">
      <c r="B133" t="s">
        <v>428</v>
      </c>
      <c r="C133">
        <v>45</v>
      </c>
    </row>
    <row r="134" spans="2:3" x14ac:dyDescent="0.3">
      <c r="B134" t="s">
        <v>360</v>
      </c>
      <c r="C134">
        <v>31</v>
      </c>
    </row>
    <row r="135" spans="2:3" x14ac:dyDescent="0.3">
      <c r="B135" t="s">
        <v>267</v>
      </c>
      <c r="C135">
        <v>8</v>
      </c>
    </row>
    <row r="136" spans="2:3" x14ac:dyDescent="0.3">
      <c r="B136" t="s">
        <v>268</v>
      </c>
      <c r="C136">
        <v>6</v>
      </c>
    </row>
    <row r="137" spans="2:3" x14ac:dyDescent="0.3">
      <c r="B137" t="s">
        <v>269</v>
      </c>
      <c r="C137">
        <v>159</v>
      </c>
    </row>
    <row r="138" spans="2:3" x14ac:dyDescent="0.3">
      <c r="B138" t="s">
        <v>209</v>
      </c>
      <c r="C138">
        <v>18</v>
      </c>
    </row>
    <row r="139" spans="2:3" x14ac:dyDescent="0.3">
      <c r="B139" t="s">
        <v>270</v>
      </c>
      <c r="C139">
        <v>13</v>
      </c>
    </row>
    <row r="140" spans="2:3" x14ac:dyDescent="0.3">
      <c r="B140" t="s">
        <v>361</v>
      </c>
      <c r="C140">
        <v>39</v>
      </c>
    </row>
    <row r="141" spans="2:3" x14ac:dyDescent="0.3">
      <c r="B141" t="s">
        <v>271</v>
      </c>
      <c r="C141">
        <v>5</v>
      </c>
    </row>
    <row r="142" spans="2:3" x14ac:dyDescent="0.3">
      <c r="B142" t="s">
        <v>362</v>
      </c>
      <c r="C142">
        <v>1</v>
      </c>
    </row>
    <row r="143" spans="2:3" x14ac:dyDescent="0.3">
      <c r="B143" t="s">
        <v>363</v>
      </c>
      <c r="C143">
        <v>2</v>
      </c>
    </row>
    <row r="144" spans="2:3" x14ac:dyDescent="0.3">
      <c r="B144" t="s">
        <v>364</v>
      </c>
      <c r="C144">
        <v>11</v>
      </c>
    </row>
    <row r="145" spans="2:3" x14ac:dyDescent="0.3">
      <c r="B145" t="s">
        <v>168</v>
      </c>
      <c r="C145">
        <v>45</v>
      </c>
    </row>
    <row r="146" spans="2:3" x14ac:dyDescent="0.3">
      <c r="B146" t="s">
        <v>211</v>
      </c>
      <c r="C146">
        <v>15</v>
      </c>
    </row>
    <row r="147" spans="2:3" x14ac:dyDescent="0.3">
      <c r="B147" t="s">
        <v>169</v>
      </c>
      <c r="C147">
        <v>16</v>
      </c>
    </row>
    <row r="148" spans="2:3" x14ac:dyDescent="0.3">
      <c r="B148" t="s">
        <v>170</v>
      </c>
      <c r="C148">
        <v>5</v>
      </c>
    </row>
    <row r="149" spans="2:3" x14ac:dyDescent="0.3">
      <c r="B149" t="s">
        <v>171</v>
      </c>
      <c r="C149">
        <v>9</v>
      </c>
    </row>
    <row r="150" spans="2:3" x14ac:dyDescent="0.3">
      <c r="B150" t="s">
        <v>172</v>
      </c>
      <c r="C150">
        <v>1</v>
      </c>
    </row>
    <row r="151" spans="2:3" x14ac:dyDescent="0.3">
      <c r="B151" t="s">
        <v>173</v>
      </c>
      <c r="C151">
        <v>1</v>
      </c>
    </row>
    <row r="152" spans="2:3" x14ac:dyDescent="0.3">
      <c r="B152" t="s">
        <v>272</v>
      </c>
      <c r="C152">
        <v>9</v>
      </c>
    </row>
    <row r="153" spans="2:3" x14ac:dyDescent="0.3">
      <c r="B153" t="s">
        <v>273</v>
      </c>
      <c r="C153">
        <v>2</v>
      </c>
    </row>
    <row r="154" spans="2:3" x14ac:dyDescent="0.3">
      <c r="B154" t="s">
        <v>212</v>
      </c>
      <c r="C154">
        <v>188</v>
      </c>
    </row>
    <row r="155" spans="2:3" x14ac:dyDescent="0.3">
      <c r="B155" t="s">
        <v>274</v>
      </c>
      <c r="C155">
        <v>17</v>
      </c>
    </row>
    <row r="156" spans="2:3" x14ac:dyDescent="0.3">
      <c r="B156" t="s">
        <v>275</v>
      </c>
      <c r="C156">
        <v>1</v>
      </c>
    </row>
    <row r="157" spans="2:3" x14ac:dyDescent="0.3">
      <c r="B157" t="s">
        <v>278</v>
      </c>
      <c r="C157">
        <v>88</v>
      </c>
    </row>
    <row r="158" spans="2:3" x14ac:dyDescent="0.3">
      <c r="B158" t="s">
        <v>279</v>
      </c>
      <c r="C158">
        <v>4</v>
      </c>
    </row>
    <row r="159" spans="2:3" x14ac:dyDescent="0.3">
      <c r="B159" t="s">
        <v>365</v>
      </c>
      <c r="C159">
        <v>11</v>
      </c>
    </row>
    <row r="160" spans="2:3" x14ac:dyDescent="0.3">
      <c r="B160" t="s">
        <v>280</v>
      </c>
      <c r="C160">
        <v>60</v>
      </c>
    </row>
    <row r="161" spans="2:3" x14ac:dyDescent="0.3">
      <c r="B161" t="s">
        <v>281</v>
      </c>
      <c r="C161">
        <v>1</v>
      </c>
    </row>
    <row r="162" spans="2:3" x14ac:dyDescent="0.3">
      <c r="B162" t="s">
        <v>366</v>
      </c>
      <c r="C162">
        <v>14</v>
      </c>
    </row>
    <row r="163" spans="2:3" x14ac:dyDescent="0.3">
      <c r="B163" t="s">
        <v>367</v>
      </c>
      <c r="C163">
        <v>2</v>
      </c>
    </row>
    <row r="164" spans="2:3" x14ac:dyDescent="0.3">
      <c r="B164" t="s">
        <v>282</v>
      </c>
      <c r="C164">
        <v>39</v>
      </c>
    </row>
    <row r="165" spans="2:3" x14ac:dyDescent="0.3">
      <c r="B165" t="s">
        <v>368</v>
      </c>
      <c r="C165">
        <v>1</v>
      </c>
    </row>
    <row r="166" spans="2:3" x14ac:dyDescent="0.3">
      <c r="B166" t="s">
        <v>214</v>
      </c>
      <c r="C166">
        <v>13</v>
      </c>
    </row>
    <row r="167" spans="2:3" x14ac:dyDescent="0.3">
      <c r="B167" t="s">
        <v>284</v>
      </c>
      <c r="C167">
        <v>23</v>
      </c>
    </row>
    <row r="168" spans="2:3" x14ac:dyDescent="0.3">
      <c r="B168" t="s">
        <v>369</v>
      </c>
      <c r="C168">
        <v>8</v>
      </c>
    </row>
    <row r="169" spans="2:3" x14ac:dyDescent="0.3">
      <c r="B169" t="s">
        <v>370</v>
      </c>
      <c r="C169">
        <v>57</v>
      </c>
    </row>
    <row r="170" spans="2:3" x14ac:dyDescent="0.3">
      <c r="B170" t="s">
        <v>215</v>
      </c>
      <c r="C170">
        <v>10</v>
      </c>
    </row>
    <row r="171" spans="2:3" x14ac:dyDescent="0.3">
      <c r="B171" t="s">
        <v>285</v>
      </c>
      <c r="C171">
        <v>18</v>
      </c>
    </row>
    <row r="172" spans="2:3" x14ac:dyDescent="0.3">
      <c r="B172" t="s">
        <v>216</v>
      </c>
      <c r="C172">
        <v>9</v>
      </c>
    </row>
    <row r="173" spans="2:3" x14ac:dyDescent="0.3">
      <c r="B173" t="s">
        <v>217</v>
      </c>
      <c r="C173">
        <v>51</v>
      </c>
    </row>
    <row r="174" spans="2:3" x14ac:dyDescent="0.3">
      <c r="B174" t="s">
        <v>218</v>
      </c>
      <c r="C174">
        <v>12</v>
      </c>
    </row>
    <row r="175" spans="2:3" x14ac:dyDescent="0.3">
      <c r="B175" t="s">
        <v>371</v>
      </c>
      <c r="C175">
        <v>8</v>
      </c>
    </row>
    <row r="176" spans="2:3" x14ac:dyDescent="0.3">
      <c r="B176" t="s">
        <v>175</v>
      </c>
      <c r="C176">
        <v>15</v>
      </c>
    </row>
    <row r="177" spans="2:3" x14ac:dyDescent="0.3">
      <c r="B177" t="s">
        <v>176</v>
      </c>
      <c r="C177">
        <v>4</v>
      </c>
    </row>
    <row r="178" spans="2:3" x14ac:dyDescent="0.3">
      <c r="B178" t="s">
        <v>372</v>
      </c>
      <c r="C178">
        <v>24</v>
      </c>
    </row>
    <row r="179" spans="2:3" x14ac:dyDescent="0.3">
      <c r="B179" t="s">
        <v>286</v>
      </c>
      <c r="C179">
        <v>16</v>
      </c>
    </row>
    <row r="180" spans="2:3" x14ac:dyDescent="0.3">
      <c r="B180" t="s">
        <v>287</v>
      </c>
      <c r="C180">
        <v>9</v>
      </c>
    </row>
    <row r="181" spans="2:3" x14ac:dyDescent="0.3">
      <c r="B181" t="s">
        <v>289</v>
      </c>
      <c r="C181">
        <v>8</v>
      </c>
    </row>
    <row r="182" spans="2:3" x14ac:dyDescent="0.3">
      <c r="B182" t="s">
        <v>290</v>
      </c>
      <c r="C182">
        <v>12</v>
      </c>
    </row>
    <row r="183" spans="2:3" x14ac:dyDescent="0.3">
      <c r="B183" t="s">
        <v>291</v>
      </c>
      <c r="C183">
        <v>5</v>
      </c>
    </row>
    <row r="184" spans="2:3" x14ac:dyDescent="0.3">
      <c r="B184" t="s">
        <v>373</v>
      </c>
      <c r="C184">
        <v>4</v>
      </c>
    </row>
    <row r="185" spans="2:3" x14ac:dyDescent="0.3">
      <c r="B185" t="s">
        <v>292</v>
      </c>
      <c r="C185">
        <v>134</v>
      </c>
    </row>
    <row r="186" spans="2:3" x14ac:dyDescent="0.3">
      <c r="B186" t="s">
        <v>219</v>
      </c>
      <c r="C186">
        <v>493</v>
      </c>
    </row>
    <row r="187" spans="2:3" x14ac:dyDescent="0.3">
      <c r="B187" t="s">
        <v>374</v>
      </c>
      <c r="C187">
        <v>11</v>
      </c>
    </row>
    <row r="188" spans="2:3" x14ac:dyDescent="0.3">
      <c r="B188" t="s">
        <v>293</v>
      </c>
      <c r="C188">
        <v>5</v>
      </c>
    </row>
    <row r="189" spans="2:3" x14ac:dyDescent="0.3">
      <c r="B189" t="s">
        <v>375</v>
      </c>
      <c r="C189">
        <v>1</v>
      </c>
    </row>
    <row r="190" spans="2:3" x14ac:dyDescent="0.3">
      <c r="B190" t="s">
        <v>376</v>
      </c>
      <c r="C190">
        <v>168</v>
      </c>
    </row>
    <row r="191" spans="2:3" x14ac:dyDescent="0.3">
      <c r="B191" t="s">
        <v>377</v>
      </c>
      <c r="C191">
        <v>22</v>
      </c>
    </row>
    <row r="192" spans="2:3" x14ac:dyDescent="0.3">
      <c r="B192" t="s">
        <v>378</v>
      </c>
      <c r="C192">
        <v>36</v>
      </c>
    </row>
    <row r="193" spans="2:3" x14ac:dyDescent="0.3">
      <c r="B193" t="s">
        <v>177</v>
      </c>
      <c r="C193">
        <v>546</v>
      </c>
    </row>
    <row r="194" spans="2:3" x14ac:dyDescent="0.3">
      <c r="B194" t="s">
        <v>294</v>
      </c>
      <c r="C194">
        <v>17</v>
      </c>
    </row>
    <row r="195" spans="2:3" x14ac:dyDescent="0.3">
      <c r="B195" t="s">
        <v>295</v>
      </c>
      <c r="C195">
        <v>46</v>
      </c>
    </row>
    <row r="196" spans="2:3" x14ac:dyDescent="0.3">
      <c r="B196" t="s">
        <v>296</v>
      </c>
      <c r="C196">
        <v>2</v>
      </c>
    </row>
    <row r="197" spans="2:3" x14ac:dyDescent="0.3">
      <c r="B197" t="s">
        <v>297</v>
      </c>
      <c r="C197">
        <v>17</v>
      </c>
    </row>
    <row r="198" spans="2:3" x14ac:dyDescent="0.3">
      <c r="B198" t="s">
        <v>221</v>
      </c>
      <c r="C198">
        <v>574</v>
      </c>
    </row>
    <row r="199" spans="2:3" x14ac:dyDescent="0.3">
      <c r="B199" t="s">
        <v>429</v>
      </c>
      <c r="C199">
        <v>11</v>
      </c>
    </row>
    <row r="200" spans="2:3" x14ac:dyDescent="0.3">
      <c r="B200" t="s">
        <v>300</v>
      </c>
      <c r="C200">
        <v>22</v>
      </c>
    </row>
    <row r="201" spans="2:3" x14ac:dyDescent="0.3">
      <c r="B201" t="s">
        <v>301</v>
      </c>
      <c r="C201">
        <v>13</v>
      </c>
    </row>
    <row r="202" spans="2:3" x14ac:dyDescent="0.3">
      <c r="B202" t="s">
        <v>430</v>
      </c>
      <c r="C202">
        <v>65</v>
      </c>
    </row>
    <row r="203" spans="2:3" x14ac:dyDescent="0.3">
      <c r="B203" t="s">
        <v>302</v>
      </c>
      <c r="C203">
        <v>8</v>
      </c>
    </row>
    <row r="204" spans="2:3" x14ac:dyDescent="0.3">
      <c r="B204" t="s">
        <v>303</v>
      </c>
      <c r="C204">
        <v>10</v>
      </c>
    </row>
    <row r="205" spans="2:3" x14ac:dyDescent="0.3">
      <c r="B205" t="s">
        <v>178</v>
      </c>
      <c r="C205">
        <v>90469</v>
      </c>
    </row>
    <row r="206" spans="2:3" x14ac:dyDescent="0.3">
      <c r="B206" t="s">
        <v>179</v>
      </c>
      <c r="C206">
        <v>244626</v>
      </c>
    </row>
    <row r="207" spans="2:3" x14ac:dyDescent="0.3">
      <c r="B207" t="s">
        <v>180</v>
      </c>
      <c r="C207">
        <v>1274</v>
      </c>
    </row>
    <row r="208" spans="2:3" x14ac:dyDescent="0.3">
      <c r="B208" t="s">
        <v>305</v>
      </c>
      <c r="C208">
        <v>378</v>
      </c>
    </row>
    <row r="209" spans="2:3" x14ac:dyDescent="0.3">
      <c r="B209" t="s">
        <v>306</v>
      </c>
      <c r="C209">
        <v>37</v>
      </c>
    </row>
    <row r="210" spans="2:3" x14ac:dyDescent="0.3">
      <c r="B210" t="s">
        <v>222</v>
      </c>
      <c r="C210">
        <v>108</v>
      </c>
    </row>
    <row r="211" spans="2:3" x14ac:dyDescent="0.3">
      <c r="B211" t="s">
        <v>307</v>
      </c>
      <c r="C211">
        <v>73</v>
      </c>
    </row>
    <row r="212" spans="2:3" x14ac:dyDescent="0.3">
      <c r="B212" t="s">
        <v>223</v>
      </c>
      <c r="C212">
        <v>286</v>
      </c>
    </row>
    <row r="213" spans="2:3" x14ac:dyDescent="0.3">
      <c r="B213" t="s">
        <v>224</v>
      </c>
      <c r="C213">
        <v>42</v>
      </c>
    </row>
    <row r="214" spans="2:3" x14ac:dyDescent="0.3">
      <c r="B214" t="s">
        <v>308</v>
      </c>
      <c r="C214">
        <v>33</v>
      </c>
    </row>
    <row r="215" spans="2:3" x14ac:dyDescent="0.3">
      <c r="B215" t="s">
        <v>181</v>
      </c>
      <c r="C215">
        <v>145</v>
      </c>
    </row>
    <row r="216" spans="2:3" x14ac:dyDescent="0.3">
      <c r="B216" t="s">
        <v>182</v>
      </c>
      <c r="C216">
        <v>91</v>
      </c>
    </row>
    <row r="217" spans="2:3" x14ac:dyDescent="0.3">
      <c r="B217" t="s">
        <v>309</v>
      </c>
      <c r="C217">
        <v>50</v>
      </c>
    </row>
    <row r="218" spans="2:3" x14ac:dyDescent="0.3">
      <c r="B218" t="s">
        <v>310</v>
      </c>
      <c r="C218">
        <v>22696</v>
      </c>
    </row>
    <row r="219" spans="2:3" x14ac:dyDescent="0.3">
      <c r="B219" t="s">
        <v>311</v>
      </c>
      <c r="C219">
        <v>854</v>
      </c>
    </row>
    <row r="220" spans="2:3" x14ac:dyDescent="0.3">
      <c r="B220" t="s">
        <v>312</v>
      </c>
      <c r="C220">
        <v>58</v>
      </c>
    </row>
    <row r="221" spans="2:3" x14ac:dyDescent="0.3">
      <c r="B221" t="s">
        <v>313</v>
      </c>
      <c r="C221">
        <v>164</v>
      </c>
    </row>
    <row r="222" spans="2:3" x14ac:dyDescent="0.3">
      <c r="B222" t="s">
        <v>183</v>
      </c>
      <c r="C222">
        <v>3508</v>
      </c>
    </row>
    <row r="223" spans="2:3" x14ac:dyDescent="0.3">
      <c r="B223" t="s">
        <v>314</v>
      </c>
      <c r="C223">
        <v>544</v>
      </c>
    </row>
    <row r="224" spans="2:3" x14ac:dyDescent="0.3">
      <c r="B224" t="s">
        <v>315</v>
      </c>
      <c r="C224">
        <v>277</v>
      </c>
    </row>
    <row r="225" spans="2:3" x14ac:dyDescent="0.3">
      <c r="B225" t="s">
        <v>316</v>
      </c>
      <c r="C225">
        <v>40</v>
      </c>
    </row>
    <row r="226" spans="2:3" x14ac:dyDescent="0.3">
      <c r="B226" t="s">
        <v>317</v>
      </c>
      <c r="C226">
        <v>83</v>
      </c>
    </row>
    <row r="227" spans="2:3" x14ac:dyDescent="0.3">
      <c r="B227" t="s">
        <v>318</v>
      </c>
      <c r="C227">
        <v>600</v>
      </c>
    </row>
    <row r="228" spans="2:3" x14ac:dyDescent="0.3">
      <c r="B228" t="s">
        <v>319</v>
      </c>
      <c r="C228">
        <v>913</v>
      </c>
    </row>
    <row r="229" spans="2:3" x14ac:dyDescent="0.3">
      <c r="B229" t="s">
        <v>320</v>
      </c>
      <c r="C229">
        <v>1</v>
      </c>
    </row>
    <row r="230" spans="2:3" x14ac:dyDescent="0.3">
      <c r="B230" t="s">
        <v>321</v>
      </c>
      <c r="C230">
        <v>555</v>
      </c>
    </row>
    <row r="231" spans="2:3" x14ac:dyDescent="0.3">
      <c r="B231" t="s">
        <v>322</v>
      </c>
      <c r="C231">
        <v>1633</v>
      </c>
    </row>
    <row r="232" spans="2:3" x14ac:dyDescent="0.3">
      <c r="B232" t="s">
        <v>431</v>
      </c>
      <c r="C232">
        <v>19</v>
      </c>
    </row>
    <row r="233" spans="2:3" x14ac:dyDescent="0.3">
      <c r="B233" t="s">
        <v>432</v>
      </c>
      <c r="C233">
        <v>12</v>
      </c>
    </row>
    <row r="234" spans="2:3" x14ac:dyDescent="0.3">
      <c r="B234" t="s">
        <v>324</v>
      </c>
      <c r="C234">
        <v>2874</v>
      </c>
    </row>
    <row r="235" spans="2:3" x14ac:dyDescent="0.3">
      <c r="B235" t="s">
        <v>379</v>
      </c>
      <c r="C235">
        <v>7</v>
      </c>
    </row>
    <row r="236" spans="2:3" x14ac:dyDescent="0.3">
      <c r="B236" t="s">
        <v>380</v>
      </c>
      <c r="C236">
        <v>1</v>
      </c>
    </row>
    <row r="237" spans="2:3" x14ac:dyDescent="0.3">
      <c r="B237" t="s">
        <v>433</v>
      </c>
      <c r="C237">
        <v>2</v>
      </c>
    </row>
    <row r="238" spans="2:3" x14ac:dyDescent="0.3">
      <c r="B238" t="s">
        <v>434</v>
      </c>
      <c r="C238">
        <v>5</v>
      </c>
    </row>
    <row r="239" spans="2:3" x14ac:dyDescent="0.3">
      <c r="B239" t="s">
        <v>435</v>
      </c>
      <c r="C239">
        <v>2</v>
      </c>
    </row>
    <row r="240" spans="2:3" x14ac:dyDescent="0.3">
      <c r="B240" t="s">
        <v>381</v>
      </c>
      <c r="C240">
        <v>267</v>
      </c>
    </row>
    <row r="241" spans="2:3" x14ac:dyDescent="0.3">
      <c r="B241" t="s">
        <v>326</v>
      </c>
      <c r="C241">
        <v>6</v>
      </c>
    </row>
    <row r="242" spans="2:3" x14ac:dyDescent="0.3">
      <c r="B242" t="s">
        <v>382</v>
      </c>
      <c r="C242">
        <v>95</v>
      </c>
    </row>
    <row r="243" spans="2:3" x14ac:dyDescent="0.3">
      <c r="B243" t="s">
        <v>383</v>
      </c>
      <c r="C243">
        <v>22</v>
      </c>
    </row>
    <row r="244" spans="2:3" x14ac:dyDescent="0.3">
      <c r="B244" t="s">
        <v>384</v>
      </c>
      <c r="C244">
        <v>37</v>
      </c>
    </row>
    <row r="245" spans="2:3" x14ac:dyDescent="0.3">
      <c r="B245" t="s">
        <v>385</v>
      </c>
      <c r="C245">
        <v>36</v>
      </c>
    </row>
    <row r="246" spans="2:3" x14ac:dyDescent="0.3">
      <c r="B246" t="s">
        <v>327</v>
      </c>
      <c r="C246">
        <v>3</v>
      </c>
    </row>
    <row r="247" spans="2:3" x14ac:dyDescent="0.3">
      <c r="B247" t="s">
        <v>225</v>
      </c>
      <c r="C247">
        <v>1</v>
      </c>
    </row>
    <row r="248" spans="2:3" x14ac:dyDescent="0.3">
      <c r="B248" t="s">
        <v>386</v>
      </c>
      <c r="C248">
        <v>281</v>
      </c>
    </row>
    <row r="249" spans="2:3" x14ac:dyDescent="0.3">
      <c r="B249" t="s">
        <v>387</v>
      </c>
      <c r="C249">
        <v>540</v>
      </c>
    </row>
    <row r="250" spans="2:3" x14ac:dyDescent="0.3">
      <c r="B250" t="s">
        <v>329</v>
      </c>
      <c r="C250">
        <v>16850</v>
      </c>
    </row>
    <row r="251" spans="2:3" x14ac:dyDescent="0.3">
      <c r="B251" t="s">
        <v>184</v>
      </c>
      <c r="C251">
        <v>171</v>
      </c>
    </row>
    <row r="252" spans="2:3" x14ac:dyDescent="0.3">
      <c r="B252" t="s">
        <v>436</v>
      </c>
      <c r="C252">
        <v>65</v>
      </c>
    </row>
    <row r="253" spans="2:3" x14ac:dyDescent="0.3">
      <c r="B253" t="s">
        <v>185</v>
      </c>
      <c r="C253">
        <v>2</v>
      </c>
    </row>
    <row r="254" spans="2:3" x14ac:dyDescent="0.3">
      <c r="B254" t="s">
        <v>330</v>
      </c>
      <c r="C254">
        <v>602</v>
      </c>
    </row>
    <row r="255" spans="2:3" x14ac:dyDescent="0.3">
      <c r="B255" t="s">
        <v>331</v>
      </c>
      <c r="C255">
        <v>1618</v>
      </c>
    </row>
    <row r="256" spans="2:3" x14ac:dyDescent="0.3">
      <c r="B256" t="s">
        <v>388</v>
      </c>
      <c r="C256">
        <v>2</v>
      </c>
    </row>
    <row r="257" spans="2:3" x14ac:dyDescent="0.3">
      <c r="B257" t="s">
        <v>332</v>
      </c>
      <c r="C257">
        <v>15</v>
      </c>
    </row>
    <row r="258" spans="2:3" x14ac:dyDescent="0.3">
      <c r="B258" t="s">
        <v>389</v>
      </c>
      <c r="C258">
        <v>1</v>
      </c>
    </row>
    <row r="259" spans="2:3" x14ac:dyDescent="0.3">
      <c r="B259" t="s">
        <v>390</v>
      </c>
      <c r="C259">
        <v>1</v>
      </c>
    </row>
    <row r="260" spans="2:3" x14ac:dyDescent="0.3">
      <c r="B260" t="s">
        <v>391</v>
      </c>
      <c r="C260">
        <v>8</v>
      </c>
    </row>
    <row r="261" spans="2:3" x14ac:dyDescent="0.3">
      <c r="B261" t="s">
        <v>392</v>
      </c>
      <c r="C261">
        <v>1</v>
      </c>
    </row>
    <row r="262" spans="2:3" x14ac:dyDescent="0.3">
      <c r="B262" t="s">
        <v>333</v>
      </c>
      <c r="C262">
        <v>3</v>
      </c>
    </row>
    <row r="263" spans="2:3" x14ac:dyDescent="0.3">
      <c r="B263" t="s">
        <v>437</v>
      </c>
      <c r="C263">
        <v>108</v>
      </c>
    </row>
    <row r="264" spans="2:3" x14ac:dyDescent="0.3">
      <c r="B264" t="s">
        <v>334</v>
      </c>
      <c r="C264">
        <v>1</v>
      </c>
    </row>
    <row r="265" spans="2:3" x14ac:dyDescent="0.3">
      <c r="B265" t="s">
        <v>393</v>
      </c>
      <c r="C265">
        <v>3</v>
      </c>
    </row>
    <row r="266" spans="2:3" x14ac:dyDescent="0.3">
      <c r="B266" t="s">
        <v>335</v>
      </c>
      <c r="C266">
        <v>2241</v>
      </c>
    </row>
    <row r="267" spans="2:3" x14ac:dyDescent="0.3">
      <c r="B267" t="s">
        <v>338</v>
      </c>
      <c r="C267">
        <v>1</v>
      </c>
    </row>
    <row r="268" spans="2:3" x14ac:dyDescent="0.3">
      <c r="B268" t="s">
        <v>339</v>
      </c>
      <c r="C268">
        <v>1700</v>
      </c>
    </row>
    <row r="269" spans="2:3" x14ac:dyDescent="0.3">
      <c r="B269" t="s">
        <v>341</v>
      </c>
      <c r="C269">
        <v>364</v>
      </c>
    </row>
    <row r="270" spans="2:3" x14ac:dyDescent="0.3">
      <c r="B270" t="s">
        <v>344</v>
      </c>
      <c r="C270">
        <v>1</v>
      </c>
    </row>
    <row r="271" spans="2:3" x14ac:dyDescent="0.3">
      <c r="B271" t="s">
        <v>349</v>
      </c>
      <c r="C271">
        <v>12</v>
      </c>
    </row>
    <row r="272" spans="2:3" x14ac:dyDescent="0.3">
      <c r="B272" t="s">
        <v>186</v>
      </c>
      <c r="C272">
        <v>3771</v>
      </c>
    </row>
    <row r="273" spans="2:3" x14ac:dyDescent="0.3">
      <c r="B273" t="s">
        <v>394</v>
      </c>
      <c r="C273">
        <v>501</v>
      </c>
    </row>
    <row r="274" spans="2:3" x14ac:dyDescent="0.3">
      <c r="B274" t="s">
        <v>395</v>
      </c>
      <c r="C274">
        <v>1131</v>
      </c>
    </row>
    <row r="275" spans="2:3" x14ac:dyDescent="0.3">
      <c r="B275" t="s">
        <v>396</v>
      </c>
      <c r="C275">
        <v>1443</v>
      </c>
    </row>
    <row r="276" spans="2:3" x14ac:dyDescent="0.3">
      <c r="B276" t="s">
        <v>397</v>
      </c>
      <c r="C276">
        <v>107</v>
      </c>
    </row>
    <row r="277" spans="2:3" x14ac:dyDescent="0.3">
      <c r="B277" t="s">
        <v>398</v>
      </c>
      <c r="C277">
        <v>5</v>
      </c>
    </row>
    <row r="278" spans="2:3" x14ac:dyDescent="0.3">
      <c r="B278" t="s">
        <v>399</v>
      </c>
      <c r="C278">
        <v>5</v>
      </c>
    </row>
    <row r="279" spans="2:3" x14ac:dyDescent="0.3">
      <c r="B279" t="s">
        <v>400</v>
      </c>
      <c r="C279">
        <v>43</v>
      </c>
    </row>
    <row r="280" spans="2:3" x14ac:dyDescent="0.3">
      <c r="B280" t="s">
        <v>438</v>
      </c>
      <c r="C280">
        <v>28</v>
      </c>
    </row>
    <row r="281" spans="2:3" x14ac:dyDescent="0.3">
      <c r="B281" t="s">
        <v>439</v>
      </c>
      <c r="C281">
        <v>2</v>
      </c>
    </row>
    <row r="282" spans="2:3" x14ac:dyDescent="0.3">
      <c r="B282" t="s">
        <v>440</v>
      </c>
      <c r="C282">
        <v>8</v>
      </c>
    </row>
    <row r="283" spans="2:3" x14ac:dyDescent="0.3">
      <c r="B283" t="s">
        <v>441</v>
      </c>
      <c r="C283">
        <v>68</v>
      </c>
    </row>
    <row r="284" spans="2:3" x14ac:dyDescent="0.3">
      <c r="B284" t="s">
        <v>442</v>
      </c>
      <c r="C284">
        <v>14</v>
      </c>
    </row>
    <row r="285" spans="2:3" x14ac:dyDescent="0.3">
      <c r="B285" t="s">
        <v>443</v>
      </c>
      <c r="C285">
        <v>3</v>
      </c>
    </row>
    <row r="286" spans="2:3" x14ac:dyDescent="0.3">
      <c r="B286" t="s">
        <v>401</v>
      </c>
      <c r="C286">
        <v>97</v>
      </c>
    </row>
    <row r="287" spans="2:3" x14ac:dyDescent="0.3">
      <c r="B287" t="s">
        <v>402</v>
      </c>
      <c r="C287">
        <v>94</v>
      </c>
    </row>
    <row r="288" spans="2:3" x14ac:dyDescent="0.3">
      <c r="B288" t="s">
        <v>403</v>
      </c>
      <c r="C288">
        <v>968</v>
      </c>
    </row>
    <row r="289" spans="2:3" x14ac:dyDescent="0.3">
      <c r="B289" t="s">
        <v>404</v>
      </c>
      <c r="C289">
        <v>2680</v>
      </c>
    </row>
    <row r="290" spans="2:3" x14ac:dyDescent="0.3">
      <c r="B290" t="s">
        <v>405</v>
      </c>
      <c r="C290">
        <v>5</v>
      </c>
    </row>
    <row r="291" spans="2:3" x14ac:dyDescent="0.3">
      <c r="B291" t="s">
        <v>406</v>
      </c>
      <c r="C291">
        <v>1</v>
      </c>
    </row>
    <row r="292" spans="2:3" x14ac:dyDescent="0.3">
      <c r="B292" t="s">
        <v>407</v>
      </c>
      <c r="C292">
        <v>2</v>
      </c>
    </row>
    <row r="293" spans="2:3" x14ac:dyDescent="0.3">
      <c r="B293" t="s">
        <v>408</v>
      </c>
      <c r="C293">
        <v>82</v>
      </c>
    </row>
    <row r="294" spans="2:3" x14ac:dyDescent="0.3">
      <c r="B294" t="s">
        <v>444</v>
      </c>
      <c r="C294">
        <v>2</v>
      </c>
    </row>
    <row r="295" spans="2:3" x14ac:dyDescent="0.3">
      <c r="B295" t="s">
        <v>409</v>
      </c>
      <c r="C295">
        <v>4</v>
      </c>
    </row>
    <row r="296" spans="2:3" x14ac:dyDescent="0.3">
      <c r="B296" t="s">
        <v>445</v>
      </c>
      <c r="C296">
        <v>2</v>
      </c>
    </row>
    <row r="297" spans="2:3" x14ac:dyDescent="0.3">
      <c r="B297" t="s">
        <v>446</v>
      </c>
      <c r="C297">
        <v>2</v>
      </c>
    </row>
    <row r="298" spans="2:3" x14ac:dyDescent="0.3">
      <c r="B298" t="s">
        <v>447</v>
      </c>
      <c r="C298">
        <v>3</v>
      </c>
    </row>
    <row r="299" spans="2:3" x14ac:dyDescent="0.3">
      <c r="B299" t="s">
        <v>410</v>
      </c>
      <c r="C299">
        <v>8</v>
      </c>
    </row>
    <row r="300" spans="2:3" x14ac:dyDescent="0.3">
      <c r="B300" t="s">
        <v>411</v>
      </c>
      <c r="C300">
        <v>4</v>
      </c>
    </row>
    <row r="301" spans="2:3" x14ac:dyDescent="0.3">
      <c r="B301" t="s">
        <v>188</v>
      </c>
      <c r="C301">
        <v>2</v>
      </c>
    </row>
    <row r="302" spans="2:3" x14ac:dyDescent="0.3">
      <c r="B302" t="s">
        <v>189</v>
      </c>
      <c r="C302">
        <v>150</v>
      </c>
    </row>
    <row r="303" spans="2:3" x14ac:dyDescent="0.3">
      <c r="B303" t="s">
        <v>412</v>
      </c>
      <c r="C303">
        <v>11</v>
      </c>
    </row>
    <row r="304" spans="2:3" x14ac:dyDescent="0.3">
      <c r="B304" t="s">
        <v>413</v>
      </c>
      <c r="C304">
        <v>248</v>
      </c>
    </row>
    <row r="305" spans="2:3" x14ac:dyDescent="0.3">
      <c r="B305" t="s">
        <v>414</v>
      </c>
      <c r="C305">
        <v>7</v>
      </c>
    </row>
    <row r="306" spans="2:3" x14ac:dyDescent="0.3">
      <c r="B306" t="s">
        <v>415</v>
      </c>
      <c r="C306">
        <v>1741</v>
      </c>
    </row>
    <row r="307" spans="2:3" x14ac:dyDescent="0.3">
      <c r="B307" t="s">
        <v>448</v>
      </c>
      <c r="C307">
        <v>14</v>
      </c>
    </row>
    <row r="308" spans="2:3" x14ac:dyDescent="0.3">
      <c r="B308" t="s">
        <v>416</v>
      </c>
      <c r="C308">
        <v>19</v>
      </c>
    </row>
    <row r="309" spans="2:3" x14ac:dyDescent="0.3">
      <c r="B309" t="s">
        <v>417</v>
      </c>
      <c r="C309">
        <v>17</v>
      </c>
    </row>
    <row r="310" spans="2:3" x14ac:dyDescent="0.3">
      <c r="B310" t="s">
        <v>418</v>
      </c>
      <c r="C310">
        <v>257</v>
      </c>
    </row>
    <row r="311" spans="2:3" x14ac:dyDescent="0.3">
      <c r="B311" t="s">
        <v>419</v>
      </c>
      <c r="C311">
        <v>14</v>
      </c>
    </row>
    <row r="312" spans="2:3" x14ac:dyDescent="0.3">
      <c r="B312" t="s">
        <v>420</v>
      </c>
      <c r="C312">
        <v>1</v>
      </c>
    </row>
    <row r="313" spans="2:3" x14ac:dyDescent="0.3">
      <c r="B313" t="s">
        <v>421</v>
      </c>
      <c r="C313">
        <v>290</v>
      </c>
    </row>
    <row r="314" spans="2:3" x14ac:dyDescent="0.3">
      <c r="B314" t="s">
        <v>422</v>
      </c>
      <c r="C314">
        <v>1700</v>
      </c>
    </row>
    <row r="315" spans="2:3" x14ac:dyDescent="0.3">
      <c r="B315" t="s">
        <v>190</v>
      </c>
      <c r="C315">
        <v>2877</v>
      </c>
    </row>
    <row r="316" spans="2:3" x14ac:dyDescent="0.3">
      <c r="B316" t="s">
        <v>423</v>
      </c>
      <c r="C316">
        <v>45</v>
      </c>
    </row>
    <row r="317" spans="2:3" x14ac:dyDescent="0.3">
      <c r="B317" t="s">
        <v>191</v>
      </c>
      <c r="C317">
        <v>6</v>
      </c>
    </row>
    <row r="318" spans="2:3" x14ac:dyDescent="0.3">
      <c r="B318" t="s">
        <v>192</v>
      </c>
      <c r="C318">
        <v>6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48B28E-C186-47A5-8297-5693C65F1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4B58CC-6975-4FDB-A374-4C1C2D1D042D}">
  <ds:schemaRefs>
    <ds:schemaRef ds:uri="http://schemas.microsoft.com/office/2006/documentManagement/types"/>
    <ds:schemaRef ds:uri="http://purl.org/dc/elements/1.1/"/>
    <ds:schemaRef ds:uri="5371e8e2-a9e8-46df-a91b-761db99c8728"/>
    <ds:schemaRef ds:uri="http://schemas.microsoft.com/office/2006/metadata/properties"/>
    <ds:schemaRef ds:uri="http://purl.org/dc/terms/"/>
    <ds:schemaRef ds:uri="http://purl.org/dc/dcmitype/"/>
    <ds:schemaRef ds:uri="7bfd8652-9f54-45a4-9684-efa1596a6182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2025-05-12T09:45:12Z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