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dir-my.sharepoint.com/personal/elaine_kristin_mikkelsen_svartis_digdir_no/Documents/Servicedesk/Altinn 3.0/"/>
    </mc:Choice>
  </mc:AlternateContent>
  <xr:revisionPtr revIDLastSave="95" documentId="8_{5514AF6B-AB10-4021-8390-FAF9950F47FA}" xr6:coauthVersionLast="47" xr6:coauthVersionMax="47" xr10:uidLastSave="{C79A6564-2631-471F-8585-ED071955C3C4}"/>
  <bookViews>
    <workbookView xWindow="31248" yWindow="2232" windowWidth="26664" windowHeight="12120" firstSheet="6" activeTab="6" xr2:uid="{45434F20-770F-491E-9848-E66FFD908DC9}"/>
  </bookViews>
  <sheets>
    <sheet name="Ark1" sheetId="4" r:id="rId1"/>
    <sheet name="Ark2" sheetId="5" r:id="rId2"/>
    <sheet name="2021" sheetId="1" r:id="rId3"/>
    <sheet name="2022" sheetId="2" r:id="rId4"/>
    <sheet name="2023" sheetId="3" r:id="rId5"/>
    <sheet name="2024" sheetId="6" r:id="rId6"/>
    <sheet name="2025" sheetId="7" r:id="rId7"/>
  </sheets>
  <definedNames>
    <definedName name="_xlnm._FilterDatabase" localSheetId="3" hidden="1">'2022'!$A$2:$P$66</definedName>
  </definedNames>
  <calcPr calcId="191028"/>
  <pivotCaches>
    <pivotCache cacheId="0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" i="7" l="1"/>
  <c r="O73" i="7"/>
  <c r="N73" i="7"/>
  <c r="M73" i="7"/>
  <c r="L73" i="7"/>
  <c r="K73" i="7"/>
  <c r="J73" i="7"/>
  <c r="I73" i="7"/>
  <c r="H73" i="7"/>
  <c r="G73" i="7"/>
  <c r="F73" i="7"/>
  <c r="E73" i="7"/>
  <c r="D73" i="7"/>
  <c r="P72" i="7"/>
  <c r="P71" i="7"/>
  <c r="P70" i="7"/>
  <c r="P69" i="7"/>
  <c r="P68" i="7"/>
  <c r="P67" i="7"/>
  <c r="P66" i="7"/>
  <c r="P65" i="7"/>
  <c r="P64" i="7"/>
  <c r="P63" i="7"/>
  <c r="P62" i="7"/>
  <c r="P61" i="7"/>
  <c r="P60" i="7"/>
  <c r="P59" i="7"/>
  <c r="P58" i="7"/>
  <c r="P57" i="7"/>
  <c r="P56" i="7"/>
  <c r="P55" i="7"/>
  <c r="P54" i="7"/>
  <c r="P53" i="7"/>
  <c r="P52" i="7"/>
  <c r="P51" i="7"/>
  <c r="P50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5" i="7"/>
  <c r="P14" i="7"/>
  <c r="P13" i="7"/>
  <c r="P12" i="7"/>
  <c r="P11" i="7"/>
  <c r="P10" i="7"/>
  <c r="P9" i="7"/>
  <c r="P8" i="7"/>
  <c r="P7" i="7"/>
  <c r="P6" i="7"/>
  <c r="P5" i="7"/>
  <c r="P4" i="7"/>
  <c r="P3" i="7"/>
  <c r="P61" i="6"/>
  <c r="P24" i="6"/>
  <c r="P8" i="6"/>
  <c r="P41" i="6"/>
  <c r="P11" i="6"/>
  <c r="P62" i="6"/>
  <c r="O72" i="6"/>
  <c r="N72" i="6"/>
  <c r="M72" i="6"/>
  <c r="L72" i="6"/>
  <c r="K72" i="6"/>
  <c r="J72" i="6"/>
  <c r="I72" i="6"/>
  <c r="H72" i="6"/>
  <c r="G72" i="6"/>
  <c r="F72" i="6"/>
  <c r="E72" i="6"/>
  <c r="D72" i="6"/>
  <c r="P71" i="6"/>
  <c r="P70" i="6"/>
  <c r="P69" i="6"/>
  <c r="P68" i="6"/>
  <c r="P67" i="6"/>
  <c r="P66" i="6"/>
  <c r="P65" i="6"/>
  <c r="P64" i="6"/>
  <c r="P63" i="6"/>
  <c r="P60" i="6"/>
  <c r="P59" i="6"/>
  <c r="P58" i="6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1" i="6"/>
  <c r="P20" i="6"/>
  <c r="P19" i="6"/>
  <c r="P18" i="6"/>
  <c r="P17" i="6"/>
  <c r="P16" i="6"/>
  <c r="P15" i="6"/>
  <c r="P14" i="6"/>
  <c r="P13" i="6"/>
  <c r="P12" i="6"/>
  <c r="P10" i="6"/>
  <c r="P9" i="6"/>
  <c r="P7" i="6"/>
  <c r="P6" i="6"/>
  <c r="P5" i="6"/>
  <c r="P4" i="6"/>
  <c r="P3" i="6"/>
  <c r="P66" i="2"/>
  <c r="P73" i="7" l="1"/>
  <c r="P72" i="6"/>
  <c r="P20" i="3"/>
  <c r="P44" i="3"/>
  <c r="P50" i="3"/>
  <c r="O68" i="3"/>
  <c r="N68" i="3"/>
  <c r="M68" i="3"/>
  <c r="L68" i="3"/>
  <c r="K68" i="3"/>
  <c r="P5" i="3"/>
  <c r="C2" i="5"/>
  <c r="B19" i="5"/>
  <c r="P48" i="2"/>
  <c r="J68" i="3"/>
  <c r="I68" i="3"/>
  <c r="H68" i="3"/>
  <c r="G68" i="3"/>
  <c r="F68" i="3"/>
  <c r="E68" i="3"/>
  <c r="D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49" i="3"/>
  <c r="P48" i="3"/>
  <c r="P47" i="3"/>
  <c r="P46" i="3"/>
  <c r="P45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4" i="3"/>
  <c r="P3" i="3"/>
  <c r="E66" i="2"/>
  <c r="F66" i="2"/>
  <c r="J66" i="2"/>
  <c r="K66" i="2"/>
  <c r="P21" i="2"/>
  <c r="P22" i="2"/>
  <c r="G66" i="2"/>
  <c r="H66" i="2"/>
  <c r="I66" i="2"/>
  <c r="L66" i="2"/>
  <c r="M66" i="2"/>
  <c r="N66" i="2"/>
  <c r="O66" i="2"/>
  <c r="D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3" i="1"/>
  <c r="P68" i="3" l="1"/>
</calcChain>
</file>

<file path=xl/sharedStrings.xml><?xml version="1.0" encoding="utf-8"?>
<sst xmlns="http://schemas.openxmlformats.org/spreadsheetml/2006/main" count="3469" uniqueCount="596">
  <si>
    <t>Radetiketter</t>
  </si>
  <si>
    <t>Summer av Sum</t>
  </si>
  <si>
    <t>(tom)</t>
  </si>
  <si>
    <t>Skatteetaten</t>
  </si>
  <si>
    <t>Statens sivilrettsforvaltning</t>
  </si>
  <si>
    <t>Statistisk sentralbyrå</t>
  </si>
  <si>
    <t>Nasjonalbiblioteket</t>
  </si>
  <si>
    <t>Arbeidstilsynet</t>
  </si>
  <si>
    <t>Statens Kartverk</t>
  </si>
  <si>
    <t>Utdanningsdirektoratet</t>
  </si>
  <si>
    <t>Statens vegvesen</t>
  </si>
  <si>
    <t>Digitaliseringsdirektoratet</t>
  </si>
  <si>
    <t>Direktoratet for samfunnssikkerhet og beredskap</t>
  </si>
  <si>
    <t xml:space="preserve">Statens Arbeidsmiljøinstitutt </t>
  </si>
  <si>
    <t>Finanstilsynet</t>
  </si>
  <si>
    <t>Brønnøy kommune</t>
  </si>
  <si>
    <t>Havforskningsinstituttet</t>
  </si>
  <si>
    <t>Registerenheten i Brønnøysund</t>
  </si>
  <si>
    <t>Gjenopptakelseskommisjonen</t>
  </si>
  <si>
    <t>Helse Møre og Romsdal HF</t>
  </si>
  <si>
    <t>Norsk Kulturråd</t>
  </si>
  <si>
    <t>Nasjonal sikkerhetsmyndighet</t>
  </si>
  <si>
    <t>Patentstyret</t>
  </si>
  <si>
    <t>Fiskeridirektoratet</t>
  </si>
  <si>
    <t>Norges vassdrags- og energidirektorat</t>
  </si>
  <si>
    <t>Forsvaret</t>
  </si>
  <si>
    <t>Oljedirektoratet</t>
  </si>
  <si>
    <t>Elhub AS</t>
  </si>
  <si>
    <t>Direktoratet for mineralforvaltning med Bergmesteren i Svalbard</t>
  </si>
  <si>
    <t>Statens legemiddelverk</t>
  </si>
  <si>
    <t>Statens havarikommisjon</t>
  </si>
  <si>
    <t xml:space="preserve">Helsedirektoratet </t>
  </si>
  <si>
    <t>Nasjonal kommunikasjonsmyndighet</t>
  </si>
  <si>
    <t>Husbanken</t>
  </si>
  <si>
    <t>Datatilsynet</t>
  </si>
  <si>
    <t>IKT Agder IKS</t>
  </si>
  <si>
    <t>Norsk Helsenett SF</t>
  </si>
  <si>
    <t>KS-kommunesektorens organisasjon</t>
  </si>
  <si>
    <t>Norsk Pasientskadeerstatning</t>
  </si>
  <si>
    <t>Kystverket</t>
  </si>
  <si>
    <t>Oslo kommune Utviklings- og kompetanseetaten</t>
  </si>
  <si>
    <t>Statens lånekasse for utdanning</t>
  </si>
  <si>
    <t>Politidirektoratet</t>
  </si>
  <si>
    <t>Statens Pensjonskasse forvaltningsbedrift</t>
  </si>
  <si>
    <t>Sjøfartsdirektoratet</t>
  </si>
  <si>
    <t>Barne-, ungdoms- og familiedirektoratet</t>
  </si>
  <si>
    <t>ENOVA SF</t>
  </si>
  <si>
    <t xml:space="preserve">Direktoratet for forvaltning og økonomistyring </t>
  </si>
  <si>
    <t>Direktoratet for Byggkvalitet</t>
  </si>
  <si>
    <t>Valgdirektoratet</t>
  </si>
  <si>
    <t>Fellesordningen for avtalefestet pensjon</t>
  </si>
  <si>
    <t>Arbeids- og velferdsetaten</t>
  </si>
  <si>
    <t>Asker kommune</t>
  </si>
  <si>
    <t>Stavanger kommune</t>
  </si>
  <si>
    <t>Tolletaten</t>
  </si>
  <si>
    <t>Landbruksdirektoratet</t>
  </si>
  <si>
    <t>Tilsynsrådet for advokatvirksomhet</t>
  </si>
  <si>
    <t>Lillestrøm kommune</t>
  </si>
  <si>
    <t>Trondheim kommune</t>
  </si>
  <si>
    <t>Lotteri- og stiftelsestilsynet</t>
  </si>
  <si>
    <t>Utlendingsdirektoratet</t>
  </si>
  <si>
    <t>Luftfartstilsynet</t>
  </si>
  <si>
    <t>Viken Fylkeskommune</t>
  </si>
  <si>
    <t>Mattilsynet</t>
  </si>
  <si>
    <t xml:space="preserve">A-ordningen vSkatteetaten </t>
  </si>
  <si>
    <t>Miljødirektoratet</t>
  </si>
  <si>
    <t>Totalsum</t>
  </si>
  <si>
    <t>Tjenesteeier</t>
  </si>
  <si>
    <t>Antall transaksjoner</t>
  </si>
  <si>
    <t>Innsending Tjenester 3.0</t>
  </si>
  <si>
    <t>Organisasjonsnummer</t>
  </si>
  <si>
    <t>Navn</t>
  </si>
  <si>
    <t>Forkortelse/kommunenummer</t>
  </si>
  <si>
    <t>Jan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</si>
  <si>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</si>
  <si>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</si>
  <si>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</si>
  <si>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</si>
  <si>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</si>
  <si>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</si>
  <si>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</si>
  <si>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</si>
  <si>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</si>
  <si>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</si>
  <si>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</si>
  <si>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Sum</t>
  </si>
  <si>
    <t>EFF</t>
  </si>
  <si>
    <t>NAV</t>
  </si>
  <si>
    <t>DAT</t>
  </si>
  <si>
    <t>K3025</t>
  </si>
  <si>
    <t>BUF </t>
  </si>
  <si>
    <t>K1813</t>
  </si>
  <si>
    <t>DPA </t>
  </si>
  <si>
    <t>DIGDIR</t>
  </si>
  <si>
    <t>DIBK </t>
  </si>
  <si>
    <t>DFØ</t>
  </si>
  <si>
    <t>DMF </t>
  </si>
  <si>
    <t>DSB</t>
  </si>
  <si>
    <t>ELHUB </t>
  </si>
  <si>
    <t>ENO</t>
  </si>
  <si>
    <t>FK </t>
  </si>
  <si>
    <t>KRT </t>
  </si>
  <si>
    <t>FD </t>
  </si>
  <si>
    <t>FORS </t>
  </si>
  <si>
    <t>HMRHF</t>
  </si>
  <si>
    <t>HDIR </t>
  </si>
  <si>
    <t>HB </t>
  </si>
  <si>
    <t>IKTA</t>
  </si>
  <si>
    <t>KS</t>
  </si>
  <si>
    <t>KYV </t>
  </si>
  <si>
    <t>SLF</t>
  </si>
  <si>
    <t>K3030</t>
  </si>
  <si>
    <t>LTS </t>
  </si>
  <si>
    <t>LT </t>
  </si>
  <si>
    <t>MAT </t>
  </si>
  <si>
    <t>MDIR </t>
  </si>
  <si>
    <t>NKOM </t>
  </si>
  <si>
    <t>NSM</t>
  </si>
  <si>
    <t>NBIB</t>
  </si>
  <si>
    <t>NVE</t>
  </si>
  <si>
    <t>NHN</t>
  </si>
  <si>
    <t>NKR</t>
  </si>
  <si>
    <t>NPE </t>
  </si>
  <si>
    <t>OD</t>
  </si>
  <si>
    <t>971183675</t>
  </si>
  <si>
    <t>UKE</t>
  </si>
  <si>
    <t>PAT </t>
  </si>
  <si>
    <t>POD</t>
  </si>
  <si>
    <t>BRG </t>
  </si>
  <si>
    <t>SFD</t>
  </si>
  <si>
    <t>SKD</t>
  </si>
  <si>
    <t>STAMI</t>
  </si>
  <si>
    <t>SHT</t>
  </si>
  <si>
    <t>KV</t>
  </si>
  <si>
    <t>SLV </t>
  </si>
  <si>
    <t>SLK </t>
  </si>
  <si>
    <t>SPK </t>
  </si>
  <si>
    <t>SRF </t>
  </si>
  <si>
    <t>SVV </t>
  </si>
  <si>
    <t>SSB </t>
  </si>
  <si>
    <t>K1103</t>
  </si>
  <si>
    <t>TRA </t>
  </si>
  <si>
    <t>974761343</t>
  </si>
  <si>
    <t>TAD </t>
  </si>
  <si>
    <t>K5001</t>
  </si>
  <si>
    <t>UDIR </t>
  </si>
  <si>
    <t>UDI</t>
  </si>
  <si>
    <t>VALG </t>
  </si>
  <si>
    <t>FK30</t>
  </si>
  <si>
    <t>Org.nummer</t>
  </si>
  <si>
    <t>GK</t>
  </si>
  <si>
    <t>HI</t>
  </si>
  <si>
    <t>App</t>
  </si>
  <si>
    <t>Antall arkiverte instanser</t>
  </si>
  <si>
    <t>Events produsert</t>
  </si>
  <si>
    <t>brg/rrh-innrapportering</t>
  </si>
  <si>
    <t>dat/asbest-melding</t>
  </si>
  <si>
    <t>dat/asbest-soknad</t>
  </si>
  <si>
    <t>dat/bemanningsforetak</t>
  </si>
  <si>
    <t>dat/bilpleie-soknad</t>
  </si>
  <si>
    <t>digdir/be-om-api-nokkel</t>
  </si>
  <si>
    <t>digdir/bli-tjenesteeier</t>
  </si>
  <si>
    <t>dihe/helseomsorg</t>
  </si>
  <si>
    <t>dihe/redusert-foreldrebetaling-bhg</t>
  </si>
  <si>
    <t>dsb/brannaarsak</t>
  </si>
  <si>
    <t>dsb/melding-om-sikkerhetsraadgiver</t>
  </si>
  <si>
    <t>dsb/uhell-med-fyrverkeri</t>
  </si>
  <si>
    <t>dsb/uhell-transport-av-farlig-gods</t>
  </si>
  <si>
    <t>krt/krt-1015a-1</t>
  </si>
  <si>
    <t>krt/krt-1030a-1</t>
  </si>
  <si>
    <t>krt/krt-1031a-1</t>
  </si>
  <si>
    <t>krt/krt-1032a-1</t>
  </si>
  <si>
    <t>krt/krt-1033a-1</t>
  </si>
  <si>
    <t>krt/krt-1036a-1</t>
  </si>
  <si>
    <t>krt/krt-1228a-1</t>
  </si>
  <si>
    <t>kv/aal</t>
  </si>
  <si>
    <t>kv/aal-vedlegg</t>
  </si>
  <si>
    <t>nbib/digital-pliktavlevering</t>
  </si>
  <si>
    <t>skd/formueinntekt-skattemelding-v2</t>
  </si>
  <si>
    <t>skd/mva-melding-innsending-v1</t>
  </si>
  <si>
    <t>skd/rf-1551</t>
  </si>
  <si>
    <t>srf/fufinn-behovsendring</t>
  </si>
  <si>
    <t>srf/fufinn-behovskartlegging</t>
  </si>
  <si>
    <t>srf/melding-til-statsforvalteren</t>
  </si>
  <si>
    <t>ssb/ra0657-01</t>
  </si>
  <si>
    <t>ssb/ra0678-01</t>
  </si>
  <si>
    <t>ssb/ra1000-01</t>
  </si>
  <si>
    <t>stami/mu-bestilling-2021</t>
  </si>
  <si>
    <t>stami/mu-databehandler-2021</t>
  </si>
  <si>
    <t>svv/transportloyvegarantier</t>
  </si>
  <si>
    <t>ttd/apps-test-prod</t>
  </si>
  <si>
    <t>udir/invitasjon-vfkl</t>
  </si>
  <si>
    <t>udir/vfkl</t>
  </si>
  <si>
    <t>Folkehelseinstituttet</t>
  </si>
  <si>
    <t>FHI</t>
  </si>
  <si>
    <t>Olje og energidepartementet</t>
  </si>
  <si>
    <t>OED</t>
  </si>
  <si>
    <t>IKKE OPPDATERT FOR DESEMBER</t>
  </si>
  <si>
    <t>dat/bilpleie-aarligmelding</t>
  </si>
  <si>
    <t>dat/gjennomsnittsberegning-soknad</t>
  </si>
  <si>
    <t>dat/overtid-soknad</t>
  </si>
  <si>
    <t>digdir/godkjenn-bruksvilkaar</t>
  </si>
  <si>
    <t>dsb/elvirksomhet</t>
  </si>
  <si>
    <t>dsb/farligstoff</t>
  </si>
  <si>
    <t>dsb/melding-om-elulykke</t>
  </si>
  <si>
    <t>dsb/melding-om-utgangsstoffer</t>
  </si>
  <si>
    <t>dsb/uhell-med-eksplosiver</t>
  </si>
  <si>
    <t>dsb/uhell-virksomhet-farlig-stoff</t>
  </si>
  <si>
    <t>gk/gjenopptakelse</t>
  </si>
  <si>
    <t>hmrhf/newsamhandlingsavvik</t>
  </si>
  <si>
    <t>krt/krt-1021a-1</t>
  </si>
  <si>
    <t>krt/krt-1025a-1</t>
  </si>
  <si>
    <t>krt/krt-1060a-1</t>
  </si>
  <si>
    <t>krt/krt-1132a-1</t>
  </si>
  <si>
    <t>krt/krt-1226a-1</t>
  </si>
  <si>
    <t>krt/krt-3000a-1</t>
  </si>
  <si>
    <t>krt/krt-3010a-1</t>
  </si>
  <si>
    <t>krt/krt-3011a-1</t>
  </si>
  <si>
    <t>krt/krt-3020a-1</t>
  </si>
  <si>
    <t>mat/lakselus-rapportering</t>
  </si>
  <si>
    <t>oed/havvind-sorlige-nordsjo-ii</t>
  </si>
  <si>
    <t>pat/correspondence</t>
  </si>
  <si>
    <t>srf/bsk-rapport</t>
  </si>
  <si>
    <t>srf/drk-rapport</t>
  </si>
  <si>
    <t>srf/ettersendelse-dokumentasjon</t>
  </si>
  <si>
    <t>ssb/ra0514-01</t>
  </si>
  <si>
    <t>ssb/ra0816-01</t>
  </si>
  <si>
    <t>stami/atid-databehandler-2023</t>
  </si>
  <si>
    <t>udir/pbu-prod-anonym</t>
  </si>
  <si>
    <t>dsb/statsforvalter-tilsyn-kommuner</t>
  </si>
  <si>
    <t>dsb/meldeplikt-forbrukertjenester</t>
  </si>
  <si>
    <t>dsb/bekymring-forbrukertjenester</t>
  </si>
  <si>
    <t>Hemit</t>
  </si>
  <si>
    <t>Norges Bank</t>
  </si>
  <si>
    <t xml:space="preserve">NB </t>
  </si>
  <si>
    <t>Statsforvalterens Fellestjenester</t>
  </si>
  <si>
    <t>FMFA (STAF)</t>
  </si>
  <si>
    <t>Statsforvalteren i Vestfold og Telemark</t>
  </si>
  <si>
    <t>SFVT</t>
  </si>
  <si>
    <t>Advokattilsynet</t>
  </si>
  <si>
    <t>appid</t>
  </si>
  <si>
    <t>completedinstances</t>
  </si>
  <si>
    <t>dat/asbest-melding-endring</t>
  </si>
  <si>
    <t>dat/bemanning-aarligmelding</t>
  </si>
  <si>
    <t>dat/bemanning-soknad</t>
  </si>
  <si>
    <t>dat/bemanning-varseltilbakekalling</t>
  </si>
  <si>
    <t>dat/bht-soknad</t>
  </si>
  <si>
    <t>dibk/uttalelse-varselplanoppstart</t>
  </si>
  <si>
    <t>dibk/varselplanoppstart</t>
  </si>
  <si>
    <t>dihe/soknad-bevillinger</t>
  </si>
  <si>
    <t>dmf/driftsrapportering</t>
  </si>
  <si>
    <t>dsb/siv-1001-reiseregning</t>
  </si>
  <si>
    <t>dsb/siv-1002-personopplysninger</t>
  </si>
  <si>
    <t>dsb/siv-1004-naeringsbidrag</t>
  </si>
  <si>
    <t>dsb/siv-1005-svar-rek</t>
  </si>
  <si>
    <t>dsb/siv-1007-periodisk-helse</t>
  </si>
  <si>
    <t>dsb/siv-1008-tapt-inntekt</t>
  </si>
  <si>
    <t>dsb/siv-1009-fremmoete</t>
  </si>
  <si>
    <t>dsb/siv-1010-taushetserklaering</t>
  </si>
  <si>
    <t>dsb/siv-1011-stoette</t>
  </si>
  <si>
    <t>dsb/siv-1012-klage</t>
  </si>
  <si>
    <t>dsb/siv-1013-svar-kurs</t>
  </si>
  <si>
    <t>dsb/siv-1014-fritak</t>
  </si>
  <si>
    <t>dsb/siv-1015-kvittering-tjplikt</t>
  </si>
  <si>
    <t>dsb/siv-1016-svar-oevelse</t>
  </si>
  <si>
    <t>fhi/npr-kpr-iplos</t>
  </si>
  <si>
    <t>fors/stipendsoknad-fgt</t>
  </si>
  <si>
    <t>hemit/hnt-avviksskjema-hp</t>
  </si>
  <si>
    <t>hmrhf/bekymringsmelding-hpf</t>
  </si>
  <si>
    <t>hmrhf/innsyn-journal</t>
  </si>
  <si>
    <t>hmrhf/pasientklage-skjema</t>
  </si>
  <si>
    <t>krt/krt-1004a-1</t>
  </si>
  <si>
    <t>krt/krt-1037a-1</t>
  </si>
  <si>
    <t>krt/krt-1038a-1</t>
  </si>
  <si>
    <t>krt/krt-1061a-1</t>
  </si>
  <si>
    <t>krt/krt-1062a-1</t>
  </si>
  <si>
    <t>krt/krt-1063a-1</t>
  </si>
  <si>
    <t>krt/krt-1064a-1</t>
  </si>
  <si>
    <t>krt/krt-1115a-1</t>
  </si>
  <si>
    <t>krt/krt-1116a-1</t>
  </si>
  <si>
    <t>krt/krt-1172a-1</t>
  </si>
  <si>
    <t>krt/krt-1177a-1</t>
  </si>
  <si>
    <t>krt/krt-1186a-1</t>
  </si>
  <si>
    <t>krt/krt-1188a-1</t>
  </si>
  <si>
    <t>krt/krt-1227a-1</t>
  </si>
  <si>
    <t>krt/krt-3005a-1</t>
  </si>
  <si>
    <t>lt/digital-compliance</t>
  </si>
  <si>
    <t>lt/drone-flight-oslo-city-center</t>
  </si>
  <si>
    <t>lt/flight-hours</t>
  </si>
  <si>
    <t>lt/noise-complaint</t>
  </si>
  <si>
    <t>lt/notice-of-concern</t>
  </si>
  <si>
    <t>lt/objectionable-conditions</t>
  </si>
  <si>
    <t>mat/fisk-meldepliktige-hendelser</t>
  </si>
  <si>
    <t>mat/mattilsynet-eierinseminor</t>
  </si>
  <si>
    <t>nb/soknad-eiendomsmegler</t>
  </si>
  <si>
    <t>nb/utbetaling-bankinnskudd</t>
  </si>
  <si>
    <t>nb/utbetaling-eiendomsmidler</t>
  </si>
  <si>
    <t>nb/utbetaling-fondsandeler</t>
  </si>
  <si>
    <t>nkom/femsiffer-ny-soknad</t>
  </si>
  <si>
    <t>nkom/femsiffer-oppsigelse</t>
  </si>
  <si>
    <t>pat/forundersokelse</t>
  </si>
  <si>
    <t>pat/klagesaker-op</t>
  </si>
  <si>
    <t>sfvt/dgm-ansvarlig</t>
  </si>
  <si>
    <t>sfvt/dgm-ansvarlig-signering</t>
  </si>
  <si>
    <t>skd/a2-1051-231111</t>
  </si>
  <si>
    <t>skd/rf-1560</t>
  </si>
  <si>
    <t>srf/bli-verge</t>
  </si>
  <si>
    <t>srf/bytte-bank</t>
  </si>
  <si>
    <t>srf/fortsatt-forvaltning</t>
  </si>
  <si>
    <t>srf/fullmakt-rettferdsvederlag</t>
  </si>
  <si>
    <t>srf/fullstendighet-aarlig</t>
  </si>
  <si>
    <t>srf/fullstendighet-avsluttende</t>
  </si>
  <si>
    <t>srf/klage-pa-vedtak</t>
  </si>
  <si>
    <t>srf/legeerklaering</t>
  </si>
  <si>
    <t>srf/okonomisk-status</t>
  </si>
  <si>
    <t>srf/opprettelse-av-kapitalkonto</t>
  </si>
  <si>
    <t>srf/rettferdsvederlag</t>
  </si>
  <si>
    <t>srf/samtykkeerklaering</t>
  </si>
  <si>
    <t>srf/soknad-om-vergemal</t>
  </si>
  <si>
    <t>srf/statsforvalterens-godkjenning</t>
  </si>
  <si>
    <t>srf/varslingsombud</t>
  </si>
  <si>
    <t>srf/vergeerklaering</t>
  </si>
  <si>
    <t>srf/vergegodtgjoring</t>
  </si>
  <si>
    <t>ssb/ra0174-01</t>
  </si>
  <si>
    <t>ssb/ra0187-01</t>
  </si>
  <si>
    <t>ssb/ra0255-01</t>
  </si>
  <si>
    <t>ssb/ra0433-01</t>
  </si>
  <si>
    <t>ssb/ra0505-01</t>
  </si>
  <si>
    <t>ssb/ra0563-01</t>
  </si>
  <si>
    <t>ssb/ra0574-01</t>
  </si>
  <si>
    <t>ssb/ra0678-02</t>
  </si>
  <si>
    <t>ssb/ra0707-01</t>
  </si>
  <si>
    <t>ssb/ra0745-01</t>
  </si>
  <si>
    <t>ssb/ra0785-01</t>
  </si>
  <si>
    <t>ssb/ra0797-01</t>
  </si>
  <si>
    <t>ssb/ra0801-01</t>
  </si>
  <si>
    <t>ssb/ra0803-01</t>
  </si>
  <si>
    <t>ssb/ra0806-01</t>
  </si>
  <si>
    <t>ssb/ra0818-01</t>
  </si>
  <si>
    <t>ssb/ra0819-01</t>
  </si>
  <si>
    <t>ssb/ra0820-01</t>
  </si>
  <si>
    <t>ssb/ra0821-01</t>
  </si>
  <si>
    <t>ssb/ra0824-01</t>
  </si>
  <si>
    <t>ssb/ra0825-01</t>
  </si>
  <si>
    <t>ssb/ra0827-01</t>
  </si>
  <si>
    <t>ssb/ra0829-01</t>
  </si>
  <si>
    <t>ssb/ra0830-01</t>
  </si>
  <si>
    <t>ssb/ra0835-01</t>
  </si>
  <si>
    <t>ssb/ra0837-01</t>
  </si>
  <si>
    <t>ssb/ra0842-01</t>
  </si>
  <si>
    <t>Domstolene i Norge</t>
  </si>
  <si>
    <t>DIN</t>
  </si>
  <si>
    <t>brg/signeringsoppgave-sorm</t>
  </si>
  <si>
    <t>brg/stottetildeling-ny</t>
  </si>
  <si>
    <t>brg/virksomhetsregistrering</t>
  </si>
  <si>
    <t>dat/arbeidsdykking-soknad</t>
  </si>
  <si>
    <t>dat/bilpleie-utvidet-aarligmelding</t>
  </si>
  <si>
    <t>dat/yrkeskvalifikasjon-soknad</t>
  </si>
  <si>
    <t>digdir/nullpunktsluttrapportering</t>
  </si>
  <si>
    <t>digdir/oed-declaration</t>
  </si>
  <si>
    <t>din/konkursbegjaering-fra-ansatt</t>
  </si>
  <si>
    <t>din/konkursbegjaering-generell</t>
  </si>
  <si>
    <t>din/oppbudsbegjaering</t>
  </si>
  <si>
    <t>dmf/drift-rapport</t>
  </si>
  <si>
    <t>dsb/regulerte-yrker</t>
  </si>
  <si>
    <t>hdir/pobo-henvendelser</t>
  </si>
  <si>
    <t>hdir/s1-arbeidstaker</t>
  </si>
  <si>
    <t>hdir/s1-familiemedlem</t>
  </si>
  <si>
    <t>hdir/s1-pensjonist</t>
  </si>
  <si>
    <t>hemit/innsyn-i-journal-hmr-hf</t>
  </si>
  <si>
    <t>hemit/pasientklage-hmr-hf</t>
  </si>
  <si>
    <t>hemit/samhandlingsavvik-hmr-hf</t>
  </si>
  <si>
    <t>krt/krt-1008a-1</t>
  </si>
  <si>
    <t>krt/krt-1010a-1</t>
  </si>
  <si>
    <t>krt/krt-1012a-1</t>
  </si>
  <si>
    <t>krt/krt-1121a-1</t>
  </si>
  <si>
    <t>krt/krt-1124a-1</t>
  </si>
  <si>
    <t>krt/krt-1157a-1</t>
  </si>
  <si>
    <t>krt/krt-1250a-1</t>
  </si>
  <si>
    <t>krt/krt-1801a-1</t>
  </si>
  <si>
    <t>krt/krt-1802a-1</t>
  </si>
  <si>
    <t>krt/krt-3030a-1</t>
  </si>
  <si>
    <t>krt/krt-3060a-1</t>
  </si>
  <si>
    <t>krt/krt-3190a-1</t>
  </si>
  <si>
    <t>lt/air-transport-reporting</t>
  </si>
  <si>
    <t>lt/operating-permit</t>
  </si>
  <si>
    <t>mat/mattilsynet-dyrepleier</t>
  </si>
  <si>
    <t>mat/mattilsynet-fiskehelsebiolog</t>
  </si>
  <si>
    <t>mat/mattilsynet-gjoedsel</t>
  </si>
  <si>
    <t>mat/mattilsynet-kosmetikk</t>
  </si>
  <si>
    <t>mat/mattilsynet-veterinaer</t>
  </si>
  <si>
    <t>pat/design</t>
  </si>
  <si>
    <t>pat/ep-validering</t>
  </si>
  <si>
    <t>pat/patent</t>
  </si>
  <si>
    <t>pat/prioritetsbevis</t>
  </si>
  <si>
    <t>pat/spc</t>
  </si>
  <si>
    <t>pat/varemerke</t>
  </si>
  <si>
    <t>ssb/ra0116-01</t>
  </si>
  <si>
    <t>ssb/ra0141-01</t>
  </si>
  <si>
    <t>ssb/ra0174-02</t>
  </si>
  <si>
    <t>ssb/ra0255-02</t>
  </si>
  <si>
    <t>ssb/ra0351-02</t>
  </si>
  <si>
    <t>ssb/ra0419-02</t>
  </si>
  <si>
    <t>ssb/ra0439-01</t>
  </si>
  <si>
    <t>ssb/ra0479-01</t>
  </si>
  <si>
    <t>ssb/ra0481-02</t>
  </si>
  <si>
    <t>ssb/ra0532-01</t>
  </si>
  <si>
    <t>ssb/ra0563-02</t>
  </si>
  <si>
    <t>ssb/ra0571-01</t>
  </si>
  <si>
    <t>ssb/ra0673-01</t>
  </si>
  <si>
    <t>ssb/ra0756-01</t>
  </si>
  <si>
    <t>ssb/ra0792-01</t>
  </si>
  <si>
    <t>ssb/ra0798-01</t>
  </si>
  <si>
    <t>ssb/ra0806-02</t>
  </si>
  <si>
    <t>ssb/ra0824-02</t>
  </si>
  <si>
    <t>ssb/ra0825-02</t>
  </si>
  <si>
    <t>ssb/ra0826-01</t>
  </si>
  <si>
    <t>ssb/ra0827-02</t>
  </si>
  <si>
    <t>ssb/ra0829-02</t>
  </si>
  <si>
    <t>ssb/ra0830-02</t>
  </si>
  <si>
    <t>ssb/ra0831-02</t>
  </si>
  <si>
    <t>ssb/ra0832-02</t>
  </si>
  <si>
    <t>ssb/ra0833-02</t>
  </si>
  <si>
    <t>ssb/ra0834-02</t>
  </si>
  <si>
    <t>ssb/ra0835-02</t>
  </si>
  <si>
    <t>ssb/ra0836-02</t>
  </si>
  <si>
    <t>ssb/ra0837-02</t>
  </si>
  <si>
    <t>ssb/ra0845-01</t>
  </si>
  <si>
    <t>ssb/ra1000-02</t>
  </si>
  <si>
    <t>ssb/ra1100-02</t>
  </si>
  <si>
    <t>ssb/ra1130-01</t>
  </si>
  <si>
    <t>ssb/ra1403-02</t>
  </si>
  <si>
    <t>ssb/ra1407-02</t>
  </si>
  <si>
    <t>ssb/ra1601-01</t>
  </si>
  <si>
    <t>staf/askespredning-soknad</t>
  </si>
  <si>
    <t>staf/avlopsvann-akutt-utslipp</t>
  </si>
  <si>
    <t>staf/avlopsvann-planlagt-utslipp</t>
  </si>
  <si>
    <t>staf/behand-uten-samtykke-klage-4-4</t>
  </si>
  <si>
    <t>staf/ekstern-varsling</t>
  </si>
  <si>
    <t>staf/forliksraad-dommerforsikring</t>
  </si>
  <si>
    <t>staf/forliksraad-midl-stedsfortred</t>
  </si>
  <si>
    <t>staf/frirettshjelp-privat-soknad</t>
  </si>
  <si>
    <t>staf/helsehjelp-klage</t>
  </si>
  <si>
    <t>staf/helsehjelp-pbl4a-vedtak</t>
  </si>
  <si>
    <t>staf/kopi-av-bevilling-sepskil</t>
  </si>
  <si>
    <t>staf/lokal-gitt-eksamen-klage</t>
  </si>
  <si>
    <t>staf/melding-bedrift</t>
  </si>
  <si>
    <t>staf/melding-pptu</t>
  </si>
  <si>
    <t>staf/melding-privatperson</t>
  </si>
  <si>
    <t>staf/motorferdsel-verneomr-soknad</t>
  </si>
  <si>
    <t>staf/petroleum-dykker-lege-godkjenn</t>
  </si>
  <si>
    <t>staf/politikontakt-barn</t>
  </si>
  <si>
    <t>staf/registrering-godtgjoring</t>
  </si>
  <si>
    <t>staf/siidaandel-melding-overforing</t>
  </si>
  <si>
    <t>staf/skolemiljo-foreldre</t>
  </si>
  <si>
    <t>staf/standpunktkarakter-klage</t>
  </si>
  <si>
    <t>staf/stimulering-barnevern-soknad</t>
  </si>
  <si>
    <t>staf/svomming-bhg-tilskudd-rapport</t>
  </si>
  <si>
    <t>staf/svomming-bhg-tilskudd-soknad</t>
  </si>
  <si>
    <t>staf/tilretteleggingsmid-lokale-pri</t>
  </si>
  <si>
    <t>tad/aeo</t>
  </si>
  <si>
    <t>tad/arvegods</t>
  </si>
  <si>
    <t>tad/bku</t>
  </si>
  <si>
    <t>tad/etterlatelse-fartoy</t>
  </si>
  <si>
    <t>tad/eur1</t>
  </si>
  <si>
    <t>tad/flyttegods</t>
  </si>
  <si>
    <t>tad/godkjent-eksportor</t>
  </si>
  <si>
    <t>tad/ipr</t>
  </si>
  <si>
    <t>tad/midlertidig-innforsel</t>
  </si>
  <si>
    <t>tad/pagaendesak</t>
  </si>
  <si>
    <t>tad/refusjon</t>
  </si>
  <si>
    <t>tad/tollager</t>
  </si>
  <si>
    <t>tad/trk</t>
  </si>
  <si>
    <t>tra/egenerklaering</t>
  </si>
  <si>
    <t>udir/digilaer-registrering-altinn3</t>
  </si>
  <si>
    <t>Hdir</t>
  </si>
  <si>
    <t>dat/asbest-ettersending</t>
  </si>
  <si>
    <t>dat/tobakkskadeloven-dispensasjon</t>
  </si>
  <si>
    <t>digdir/regvil-2025-initiell</t>
  </si>
  <si>
    <t>digdir/regvil-2025-oppstart</t>
  </si>
  <si>
    <t>digdir/regvil-2025-slutt</t>
  </si>
  <si>
    <t>digdir/regvil-2025-status</t>
  </si>
  <si>
    <t>din/innsending</t>
  </si>
  <si>
    <t>hdir/fjerning-av-produkter</t>
  </si>
  <si>
    <t>krt/krt-1009a-1</t>
  </si>
  <si>
    <t>krt/krt-1178a-1</t>
  </si>
  <si>
    <t>krt/krt-1185a-1</t>
  </si>
  <si>
    <t>mat/mattilsynet-semintekniker</t>
  </si>
  <si>
    <t>mat/slakteplan-for-oppdrettfisk</t>
  </si>
  <si>
    <t>mat/slakting-av-oppdrettfisk</t>
  </si>
  <si>
    <t>nb/overforing-verdipapirer</t>
  </si>
  <si>
    <t>oed/havvind-utsira-nord</t>
  </si>
  <si>
    <t>ssb/ra0040-01</t>
  </si>
  <si>
    <t>ssb/ra0334-01</t>
  </si>
  <si>
    <t>ssb/ra0335-01</t>
  </si>
  <si>
    <t>ssb/ra0375-01</t>
  </si>
  <si>
    <t>ssb/ra0672-01</t>
  </si>
  <si>
    <t>ssb/ra0677-01</t>
  </si>
  <si>
    <t>ssb/ra0795-01</t>
  </si>
  <si>
    <t>ssb/ra0838-02</t>
  </si>
  <si>
    <t>ssb/ra0841-01</t>
  </si>
  <si>
    <t>staf/tilskuddsmidler-landbruket</t>
  </si>
  <si>
    <t>stami/mu-bestilling-2023</t>
  </si>
  <si>
    <t>August</t>
  </si>
  <si>
    <t>Februar</t>
  </si>
  <si>
    <t>brg/jegerproveinstruktor-au-040924</t>
  </si>
  <si>
    <t>brg/lovregulerte-yrker</t>
  </si>
  <si>
    <t>dat/bht-endringsmelding</t>
  </si>
  <si>
    <t>digdir/soknad-om-stimulabmidler</t>
  </si>
  <si>
    <t>digdir/tilgangssoknad-tenor</t>
  </si>
  <si>
    <t>dihe/omsetningsoppgave-for-alkohol</t>
  </si>
  <si>
    <t>krt/krt-1007a-1</t>
  </si>
  <si>
    <t>krt/krt-1029a-1</t>
  </si>
  <si>
    <t>krt/krt-1170a-1</t>
  </si>
  <si>
    <t>krt/krt-1171a-1</t>
  </si>
  <si>
    <t>krt/krt-1189a-1</t>
  </si>
  <si>
    <t>krt/krt-1230a-1</t>
  </si>
  <si>
    <t>ssb/ra0232-01</t>
  </si>
  <si>
    <t>ssb/ra0244-01</t>
  </si>
  <si>
    <t>ssb/ra0481-01</t>
  </si>
  <si>
    <t>ssb/ra0536-01</t>
  </si>
  <si>
    <t>ssb/ra0595-01</t>
  </si>
  <si>
    <t>ssb/ra0709-01</t>
  </si>
  <si>
    <t>ssb/ra0758-01</t>
  </si>
  <si>
    <t>ssb/ra0760-01</t>
  </si>
  <si>
    <t>ssb/ra0761-01</t>
  </si>
  <si>
    <t>ssb/ra0762-01</t>
  </si>
  <si>
    <t>ssb/ra0771-01</t>
  </si>
  <si>
    <t>ssb/ra0775-01</t>
  </si>
  <si>
    <t>ssb/ra0776-01</t>
  </si>
  <si>
    <t>ssb/ra1100-01</t>
  </si>
  <si>
    <t>ssb/ra1407-01</t>
  </si>
  <si>
    <t>ssb/ra3001-01</t>
  </si>
  <si>
    <t>staf/ktu-tilskudd-soknad</t>
  </si>
  <si>
    <t>Mars</t>
  </si>
  <si>
    <t>September</t>
  </si>
  <si>
    <t>brg/aarsregnskap-bank-202404</t>
  </si>
  <si>
    <t>brg/aarsregnskap-friv-202402</t>
  </si>
  <si>
    <t>brg/aarsregnskap-funk-202405</t>
  </si>
  <si>
    <t>brg/aarsregnskap-ideelle-202402</t>
  </si>
  <si>
    <t>brg/aarsregnskap-vanlig-202406</t>
  </si>
  <si>
    <t>brg/mellombalanse-202402</t>
  </si>
  <si>
    <t>dat/biologiske-faktorer-melding</t>
  </si>
  <si>
    <t>fhi/fhi-innsyn-daar-skjema</t>
  </si>
  <si>
    <t>fhi/fhi-kosy</t>
  </si>
  <si>
    <t>hdir/bevillinger-alkohol-tobakk</t>
  </si>
  <si>
    <t>hdir/dispensasjon-fra-taushetsplikt</t>
  </si>
  <si>
    <t>hdir/innsending-virksomheter-helfo</t>
  </si>
  <si>
    <t>hemit/feil-i-helseplattformen-hmr-hf</t>
  </si>
  <si>
    <t>hemit/innsending-av-pdf-til-hmr-hf</t>
  </si>
  <si>
    <t>krt/krt-3002a-1</t>
  </si>
  <si>
    <t>krt/krt-3003a-1</t>
  </si>
  <si>
    <t>krt/krt-3050a-1</t>
  </si>
  <si>
    <t>mat/mattilsynet-matkontaktmaterial</t>
  </si>
  <si>
    <t>mat/settefisk-rapporteringv2</t>
  </si>
  <si>
    <t>nb/deponering-klient-og-bomidler</t>
  </si>
  <si>
    <t>nb/innlosning-fondsandeler</t>
  </si>
  <si>
    <t>nb/sporreskjema-utlan-foretak</t>
  </si>
  <si>
    <t>nkom/femsiffer-endring</t>
  </si>
  <si>
    <t>ssb/ra0182-01</t>
  </si>
  <si>
    <t>ssb/ra0708-01</t>
  </si>
  <si>
    <t>ssb/ra0828-02</t>
  </si>
  <si>
    <t>staf/fritak-taushetsplikt</t>
  </si>
  <si>
    <t>staf/pasientreise-klage</t>
  </si>
  <si>
    <t>staf/rapp-borger-rettshjelp</t>
  </si>
  <si>
    <t>ttd/sensitive-data</t>
  </si>
  <si>
    <t>ttd/storage-end-to-end</t>
  </si>
  <si>
    <t>valg/valgansvarlige</t>
  </si>
  <si>
    <t>Juli</t>
  </si>
  <si>
    <t>brg/stottetildeling-en</t>
  </si>
  <si>
    <t>din/begjaering-om-tvangssalg</t>
  </si>
  <si>
    <t>din/fravikelse-fast-eiendom</t>
  </si>
  <si>
    <t>hmrhf/innsending-pdf</t>
  </si>
  <si>
    <t>krt/krt-3040a-1</t>
  </si>
  <si>
    <t>nb/sporreskjema-utlan-husholdning</t>
  </si>
  <si>
    <t>ssb/ra0482-01</t>
  </si>
  <si>
    <t>ssb/ra0483-01</t>
  </si>
  <si>
    <t>staf/forliksraadsmedlemmer-valg</t>
  </si>
  <si>
    <t>staf/kommunal-garanti-soknad-godkj</t>
  </si>
  <si>
    <t>Juni</t>
  </si>
  <si>
    <t>brg/jegerproveinstruktor-op-050924</t>
  </si>
  <si>
    <t>digdir/stimulab-sluttrapportering</t>
  </si>
  <si>
    <t>digdir/tilskudd-dig-delt-komp</t>
  </si>
  <si>
    <t>din/tvangsopploesning-sameie</t>
  </si>
  <si>
    <t>krt/krt-1003a-1</t>
  </si>
  <si>
    <t>nhn/nhn-pvo-skjema</t>
  </si>
  <si>
    <t>srf/test-filoversendelse-dpo</t>
  </si>
  <si>
    <t>ssb/ra0438-01</t>
  </si>
  <si>
    <t>ttd/filescan-end-to-end</t>
  </si>
  <si>
    <t>ssb/ra1403-01</t>
  </si>
  <si>
    <t>staf/kvalifiseringsprogram-rapport</t>
  </si>
  <si>
    <t>staf/snoskuterloype-forleng-apning</t>
  </si>
  <si>
    <t>April</t>
  </si>
  <si>
    <t>dihe/soknad-elevpermisjon</t>
  </si>
  <si>
    <t>tad/samlefortolling</t>
  </si>
  <si>
    <t>Januar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</si>
</sst>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kr&quot;\ * #,##0.00_-;\-&quot;kr&quot;\ * #,##0.00_-;_-&quot;kr&quot;\ * &quot;-&quot;??_-;_-@_-"/>
    <numFmt numFmtId="165" formatCode="_-* #,##0.00_-;\-* #,##0.00_-;_-* &quot;-&quot;??_-;_-@_-"/>
    <numFmt numFmtId="166" formatCode="_-* #,##0.0_-;\-* #,##0.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FFFF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ED7D31"/>
        <bgColor rgb="FFED7D31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 applyBorder="0"/>
  </cellStyleXfs>
  <cellXfs count="32">
    <xf numFmtId="0" fontId="0" fillId="0" borderId="0" xfId="0"/>
    <xf numFmtId="0" fontId="0" fillId="0" borderId="0" xfId="0" applyAlignment="1">
      <alignment horizontal="right"/>
    </xf>
    <xf numFmtId="166" fontId="0" fillId="0" borderId="0" xfId="1" applyNumberFormat="1" applyFont="1"/>
    <xf numFmtId="3" fontId="0" fillId="0" borderId="0" xfId="0" applyNumberFormat="1"/>
    <xf numFmtId="0" fontId="5" fillId="2" borderId="5" xfId="0" applyFont="1" applyFill="1" applyBorder="1"/>
    <xf numFmtId="0" fontId="5" fillId="2" borderId="6" xfId="0" applyFont="1" applyFill="1" applyBorder="1"/>
    <xf numFmtId="0" fontId="5" fillId="2" borderId="7" xfId="0" applyFont="1" applyFill="1" applyBorder="1"/>
    <xf numFmtId="0" fontId="0" fillId="3" borderId="8" xfId="0" applyFill="1" applyBorder="1"/>
    <xf numFmtId="0" fontId="0" fillId="3" borderId="4" xfId="0" applyFill="1" applyBorder="1"/>
    <xf numFmtId="0" fontId="0" fillId="4" borderId="9" xfId="0" applyFill="1" applyBorder="1"/>
    <xf numFmtId="0" fontId="0" fillId="4" borderId="8" xfId="0" applyFill="1" applyBorder="1"/>
    <xf numFmtId="0" fontId="0" fillId="4" borderId="4" xfId="0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  <xf numFmtId="0" fontId="5" fillId="0" borderId="4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6" xfId="0" applyBorder="1" applyAlignment="1">
      <alignment vertical="center"/>
    </xf>
    <xf numFmtId="3" fontId="6" fillId="0" borderId="0" xfId="0" applyNumberFormat="1" applyFont="1"/>
    <xf numFmtId="3" fontId="1" fillId="0" borderId="17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/>
    <xf numFmtId="0" fontId="7" fillId="0" borderId="0" xfId="0" applyFont="1"/>
    <xf numFmtId="0" fontId="8" fillId="5" borderId="0" xfId="0" applyFont="1" applyFill="1"/>
  </cellXfs>
  <cellStyles count="5">
    <cellStyle name="Currency 2" xfId="3" xr:uid="{A07F1F18-49DE-4F1B-B2B6-C3C1D0F7687C}"/>
    <cellStyle name="Komma" xfId="1" builtinId="3"/>
    <cellStyle name="Normal" xfId="0" builtinId="0"/>
    <cellStyle name="Normal 2" xfId="4" xr:uid="{CB3DE759-8A91-4DE8-BB19-9E3971EE3480}"/>
    <cellStyle name="Valuta 2" xfId="2" xr:uid="{AF5A3EF9-9908-43A0-A945-AA822E01EE31}"/>
  </cellStyles>
  <dxfs count="17"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bgColor auto="1"/>
        </patternFill>
      </fill>
      <border diagonalUp="0" diagonalDown="0" outline="0">
        <left/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bgColor auto="1"/>
        </patternFill>
      </fill>
      <border diagonalUp="0" diagonalDown="0" outline="0">
        <left style="thin">
          <color theme="9" tint="0.39997558519241921"/>
        </left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right" vertical="bottom" textRotation="0" wrapText="0" indent="0" justifyLastLine="0" shrinkToFit="0" readingOrder="0"/>
    </dxf>
    <dxf>
      <fill>
        <patternFill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</dxf>
    <dxf>
      <border>
        <bottom style="thin">
          <color indexed="64"/>
        </bottom>
      </border>
    </dxf>
    <dxf>
      <fill>
        <patternFill patternType="solid">
          <fgColor indexed="64"/>
          <bgColor theme="7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'Ark2'!$B$1</c:f>
              <c:strCache>
                <c:ptCount val="1"/>
                <c:pt idx="0">
                  <c:v>Antall transaksjoner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F48-410F-BAC1-793D2854D7D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F48-410F-BAC1-793D2854D7D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F48-410F-BAC1-793D2854D7D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F48-410F-BAC1-793D2854D7D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F48-410F-BAC1-793D2854D7D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F48-410F-BAC1-793D2854D7D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F48-410F-BAC1-793D2854D7D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F48-410F-BAC1-793D2854D7D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F48-410F-BAC1-793D2854D7D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CF48-410F-BAC1-793D2854D7D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CF48-410F-BAC1-793D2854D7D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CF48-410F-BAC1-793D2854D7D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CF48-410F-BAC1-793D2854D7D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CF48-410F-BAC1-793D2854D7D9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CF48-410F-BAC1-793D2854D7D9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CF48-410F-BAC1-793D2854D7D9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CF48-410F-BAC1-793D2854D7D9}"/>
              </c:ext>
            </c:extLst>
          </c:dPt>
          <c:cat>
            <c:strRef>
              <c:f>'Ark2'!$A$2:$A$18</c:f>
              <c:strCache>
                <c:ptCount val="17"/>
                <c:pt idx="0">
                  <c:v>Skatteetaten</c:v>
                </c:pt>
                <c:pt idx="1">
                  <c:v>Statens sivilrettsforvaltning</c:v>
                </c:pt>
                <c:pt idx="2">
                  <c:v>Statistisk sentralbyrå</c:v>
                </c:pt>
                <c:pt idx="3">
                  <c:v>Nasjonalbiblioteket</c:v>
                </c:pt>
                <c:pt idx="4">
                  <c:v>Arbeidstilsynet</c:v>
                </c:pt>
                <c:pt idx="5">
                  <c:v>Statens Kartverk</c:v>
                </c:pt>
                <c:pt idx="6">
                  <c:v>Utdanningsdirektoratet</c:v>
                </c:pt>
                <c:pt idx="7">
                  <c:v>Statens vegvesen</c:v>
                </c:pt>
                <c:pt idx="8">
                  <c:v>Digitaliseringsdirektoratet</c:v>
                </c:pt>
                <c:pt idx="9">
                  <c:v>Direktoratet for samfunnssikkerhet og beredskap</c:v>
                </c:pt>
                <c:pt idx="10">
                  <c:v>Statens Arbeidsmiljøinstitutt </c:v>
                </c:pt>
                <c:pt idx="11">
                  <c:v>Finanstilsynet</c:v>
                </c:pt>
                <c:pt idx="12">
                  <c:v>Brønnøy kommune</c:v>
                </c:pt>
                <c:pt idx="13">
                  <c:v>Havforskningsinstituttet</c:v>
                </c:pt>
                <c:pt idx="14">
                  <c:v>Registerenheten i Brønnøysund</c:v>
                </c:pt>
                <c:pt idx="15">
                  <c:v>Gjenopptakelseskommisjonen</c:v>
                </c:pt>
                <c:pt idx="16">
                  <c:v>Helse Møre og Romsdal HF</c:v>
                </c:pt>
              </c:strCache>
            </c:strRef>
          </c:cat>
          <c:val>
            <c:numRef>
              <c:f>'Ark2'!$B$2:$B$18</c:f>
              <c:numCache>
                <c:formatCode>General</c:formatCode>
                <c:ptCount val="17"/>
                <c:pt idx="0">
                  <c:v>1576644</c:v>
                </c:pt>
                <c:pt idx="1">
                  <c:v>9758</c:v>
                </c:pt>
                <c:pt idx="2">
                  <c:v>6651</c:v>
                </c:pt>
                <c:pt idx="3">
                  <c:v>3565</c:v>
                </c:pt>
                <c:pt idx="4">
                  <c:v>3497</c:v>
                </c:pt>
                <c:pt idx="5">
                  <c:v>357</c:v>
                </c:pt>
                <c:pt idx="6">
                  <c:v>302</c:v>
                </c:pt>
                <c:pt idx="7">
                  <c:v>179</c:v>
                </c:pt>
                <c:pt idx="8">
                  <c:v>117</c:v>
                </c:pt>
                <c:pt idx="9">
                  <c:v>114</c:v>
                </c:pt>
                <c:pt idx="10">
                  <c:v>113</c:v>
                </c:pt>
                <c:pt idx="11">
                  <c:v>107</c:v>
                </c:pt>
                <c:pt idx="12">
                  <c:v>36</c:v>
                </c:pt>
                <c:pt idx="13">
                  <c:v>15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6F-4834-9599-52FEB035F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11</xdr:row>
      <xdr:rowOff>71437</xdr:rowOff>
    </xdr:from>
    <xdr:to>
      <xdr:col>11</xdr:col>
      <xdr:colOff>66675</xdr:colOff>
      <xdr:row>25</xdr:row>
      <xdr:rowOff>147637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2669474-4BA3-C98A-CA60-934943102F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sen, Viktor" refreshedDate="44996.656669328702" createdVersion="8" refreshedVersion="8" minRefreshableVersion="3" recordCount="64" xr:uid="{FB1F0FB6-ABB8-4436-BA2D-94240CF74954}">
  <cacheSource type="worksheet">
    <worksheetSource name="Tabell1"/>
  </cacheSource>
  <cacheFields count="16">
    <cacheField name="Org.nummer" numFmtId="0">
      <sharedItems containsBlank="1" containsMixedTypes="1" containsNumber="1" containsInteger="1" minValue="820710592" maxValue="999601391"/>
    </cacheField>
    <cacheField name="Navn" numFmtId="0">
      <sharedItems containsBlank="1" count="64">
        <s v="A-ordningen vSkatteetaten "/>
        <s v="Arbeids- og velferdsetaten"/>
        <s v="Arbeidstilsynet"/>
        <s v="Asker kommune"/>
        <s v="Barne-, ungdoms- og familiedirektoratet"/>
        <s v="Brønnøy kommune"/>
        <s v="Datatilsynet"/>
        <s v="Digitaliseringsdirektoratet"/>
        <s v="Direktoratet for Byggkvalitet"/>
        <s v="Direktoratet for forvaltning og økonomistyring "/>
        <s v="Direktoratet for mineralforvaltning med Bergmesteren i Svalbard"/>
        <s v="Direktoratet for samfunnssikkerhet og beredskap"/>
        <s v="Elhub AS"/>
        <s v="ENOVA SF"/>
        <s v="Fellesordningen for avtalefestet pensjon"/>
        <s v="Finanstilsynet"/>
        <s v="Fiskeridirektoratet"/>
        <s v="Forsvaret"/>
        <s v="Gjenopptakelseskommisjonen"/>
        <s v="Havforskningsinstituttet"/>
        <s v="Helse Møre og Romsdal HF"/>
        <s v="Helsedirektoratet "/>
        <s v="Husbanken"/>
        <s v="IKT Agder IKS"/>
        <s v="KS-kommunesektorens organisasjon"/>
        <s v="Kystverket"/>
        <s v="Landbruksdirektoratet"/>
        <s v="Lillestrøm kommune"/>
        <s v="Lotteri- og stiftelsestilsynet"/>
        <s v="Luftfartstilsynet"/>
        <s v="Mattilsynet"/>
        <s v="Miljødirektoratet"/>
        <s v="Nasjonal kommunikasjonsmyndighet"/>
        <s v="Nasjonal sikkerhetsmyndighet"/>
        <s v="Nasjonalbiblioteket"/>
        <s v="Norges vassdrags- og energidirektorat"/>
        <s v="Norsk Helsenett SF"/>
        <s v="Norsk Kulturråd"/>
        <s v="Norsk Pasientskadeerstatning"/>
        <s v="Oljedirektoratet"/>
        <s v="Oslo kommune Utviklings- og kompetanseetaten"/>
        <s v="Patentstyret"/>
        <s v="Politidirektoratet"/>
        <s v="Registerenheten i Brønnøysund"/>
        <s v="Sjøfartsdirektoratet"/>
        <s v="Skatteetaten"/>
        <s v="Statens Arbeidsmiljøinstitutt "/>
        <s v="Statens havarikommisjon"/>
        <s v="Statens Kartverk"/>
        <s v="Statens legemiddelverk"/>
        <s v="Statens lånekasse for utdanning"/>
        <s v="Statens Pensjonskasse forvaltningsbedrift"/>
        <s v="Statens sivilrettsforvaltning"/>
        <s v="Statens vegvesen"/>
        <s v="Statistisk sentralbyrå"/>
        <s v="Stavanger kommune"/>
        <s v="Tilsynsrådet for advokatvirksomhet"/>
        <s v="Tolletaten"/>
        <s v="Trondheim kommune"/>
        <s v="Utdanningsdirektoratet"/>
        <s v="Utlendingsdirektoratet"/>
        <s v="Valgdirektoratet"/>
        <s v="Viken Fylkeskommune"/>
        <m/>
      </sharedItems>
    </cacheField>
    <cacheField name="Forkortelse/kommunenummer" numFmtId="0">
      <sharedItems containsBlank="1"/>
    </cacheField>
    <cacheField name="Jan" numFmtId="0">
      <sharedItems containsString="0" containsBlank="1" containsNumber="1" containsInteger="1" minValue="2" maxValue="2087"/>
    </cacheField>
    <cacheField name="Feb" numFmtId="0">
      <sharedItems containsString="0" containsBlank="1" containsNumber="1" containsInteger="1" minValue="9" maxValue="1694"/>
    </cacheField>
    <cacheField name="Mar" numFmtId="0">
      <sharedItems containsString="0" containsBlank="1" containsNumber="1" containsInteger="1" minValue="14" maxValue="102861"/>
    </cacheField>
    <cacheField name="Apr" numFmtId="0">
      <sharedItems containsString="0" containsBlank="1" containsNumber="1" containsInteger="1" minValue="3" maxValue="199938"/>
    </cacheField>
    <cacheField name="Mai" numFmtId="0">
      <sharedItems containsString="0" containsBlank="1" containsNumber="1" containsInteger="1" minValue="12" maxValue="126669"/>
    </cacheField>
    <cacheField name="Jun" numFmtId="0">
      <sharedItems containsString="0" containsBlank="1" containsNumber="1" containsInteger="1" minValue="3" maxValue="224393"/>
    </cacheField>
    <cacheField name="Jul" numFmtId="0">
      <sharedItems containsString="0" containsBlank="1" containsNumber="1" containsInteger="1" minValue="1" maxValue="56522"/>
    </cacheField>
    <cacheField name="Aug" numFmtId="0">
      <sharedItems containsString="0" containsBlank="1" containsNumber="1" containsInteger="1" minValue="5" maxValue="229456"/>
    </cacheField>
    <cacheField name="Sep" numFmtId="0">
      <sharedItems containsString="0" containsBlank="1" containsNumber="1" containsInteger="1" minValue="4" maxValue="147460"/>
    </cacheField>
    <cacheField name="Okt" numFmtId="0">
      <sharedItems containsString="0" containsBlank="1" containsNumber="1" containsInteger="1" minValue="3" maxValue="192540"/>
    </cacheField>
    <cacheField name="Nov" numFmtId="0">
      <sharedItems containsString="0" containsBlank="1" containsNumber="1" containsInteger="1" minValue="1" maxValue="127533"/>
    </cacheField>
    <cacheField name="Des" numFmtId="0">
      <sharedItems containsString="0" containsBlank="1" containsNumber="1" containsInteger="1" minValue="3" maxValue="190307"/>
    </cacheField>
    <cacheField name="Sum" numFmtId="0">
      <sharedItems containsSemiMixedTypes="0" containsString="0" containsNumber="1" containsInteger="1" minValue="0" maxValue="160146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4">
  <r>
    <n v="974761076"/>
    <x v="0"/>
    <s v="EFF"/>
    <m/>
    <m/>
    <m/>
    <m/>
    <m/>
    <m/>
    <m/>
    <m/>
    <m/>
    <m/>
    <m/>
    <m/>
    <n v="0"/>
  </r>
  <r>
    <n v="889640782"/>
    <x v="1"/>
    <s v="NAV"/>
    <m/>
    <m/>
    <m/>
    <m/>
    <m/>
    <m/>
    <m/>
    <m/>
    <m/>
    <m/>
    <m/>
    <m/>
    <n v="0"/>
  </r>
  <r>
    <n v="974761211"/>
    <x v="2"/>
    <s v="DAT"/>
    <n v="1561"/>
    <n v="422"/>
    <n v="74"/>
    <n v="51"/>
    <n v="59"/>
    <n v="85"/>
    <n v="327"/>
    <n v="162"/>
    <n v="132"/>
    <n v="115"/>
    <n v="274"/>
    <n v="235"/>
    <n v="3497"/>
  </r>
  <r>
    <n v="920125298"/>
    <x v="3"/>
    <s v="K3025"/>
    <m/>
    <m/>
    <m/>
    <m/>
    <m/>
    <m/>
    <m/>
    <m/>
    <m/>
    <m/>
    <m/>
    <m/>
    <n v="0"/>
  </r>
  <r>
    <n v="986128433"/>
    <x v="4"/>
    <s v="BUF "/>
    <m/>
    <m/>
    <m/>
    <m/>
    <m/>
    <m/>
    <m/>
    <m/>
    <m/>
    <m/>
    <m/>
    <m/>
    <n v="0"/>
  </r>
  <r>
    <n v="964983291"/>
    <x v="5"/>
    <s v="K1813"/>
    <m/>
    <m/>
    <m/>
    <m/>
    <m/>
    <m/>
    <m/>
    <m/>
    <m/>
    <m/>
    <m/>
    <n v="36"/>
    <n v="36"/>
  </r>
  <r>
    <n v="974761467"/>
    <x v="6"/>
    <s v="DPA "/>
    <m/>
    <m/>
    <m/>
    <m/>
    <m/>
    <m/>
    <m/>
    <m/>
    <m/>
    <m/>
    <m/>
    <m/>
    <n v="0"/>
  </r>
  <r>
    <n v="991825827"/>
    <x v="7"/>
    <s v="DIGDIR"/>
    <n v="14"/>
    <n v="9"/>
    <n v="14"/>
    <n v="5"/>
    <n v="15"/>
    <n v="3"/>
    <n v="3"/>
    <n v="5"/>
    <n v="9"/>
    <n v="17"/>
    <n v="19"/>
    <n v="4"/>
    <n v="117"/>
  </r>
  <r>
    <n v="974760223"/>
    <x v="8"/>
    <s v="DIBK "/>
    <m/>
    <m/>
    <m/>
    <m/>
    <m/>
    <m/>
    <m/>
    <m/>
    <m/>
    <m/>
    <m/>
    <m/>
    <n v="0"/>
  </r>
  <r>
    <n v="986252932"/>
    <x v="9"/>
    <s v="DFØ"/>
    <m/>
    <m/>
    <m/>
    <m/>
    <m/>
    <m/>
    <m/>
    <m/>
    <m/>
    <m/>
    <m/>
    <m/>
    <n v="0"/>
  </r>
  <r>
    <n v="974760282"/>
    <x v="10"/>
    <s v="DMF "/>
    <m/>
    <m/>
    <m/>
    <m/>
    <m/>
    <m/>
    <m/>
    <m/>
    <m/>
    <m/>
    <m/>
    <m/>
    <n v="0"/>
  </r>
  <r>
    <n v="974760983"/>
    <x v="11"/>
    <s v="DSB"/>
    <m/>
    <m/>
    <m/>
    <m/>
    <m/>
    <m/>
    <m/>
    <n v="9"/>
    <n v="12"/>
    <n v="6"/>
    <n v="9"/>
    <n v="78"/>
    <n v="114"/>
  </r>
  <r>
    <n v="915925529"/>
    <x v="12"/>
    <s v="ELHUB "/>
    <m/>
    <m/>
    <m/>
    <m/>
    <m/>
    <m/>
    <m/>
    <m/>
    <m/>
    <m/>
    <m/>
    <m/>
    <n v="0"/>
  </r>
  <r>
    <n v="983609155"/>
    <x v="13"/>
    <s v="ENO"/>
    <m/>
    <m/>
    <m/>
    <m/>
    <m/>
    <m/>
    <m/>
    <m/>
    <m/>
    <m/>
    <m/>
    <m/>
    <n v="0"/>
  </r>
  <r>
    <n v="987414502"/>
    <x v="14"/>
    <s v="FK "/>
    <m/>
    <m/>
    <m/>
    <m/>
    <m/>
    <m/>
    <m/>
    <m/>
    <m/>
    <m/>
    <m/>
    <m/>
    <n v="0"/>
  </r>
  <r>
    <n v="840747972"/>
    <x v="15"/>
    <s v="KRT "/>
    <m/>
    <m/>
    <m/>
    <m/>
    <m/>
    <m/>
    <m/>
    <m/>
    <n v="4"/>
    <n v="3"/>
    <n v="1"/>
    <n v="99"/>
    <n v="107"/>
  </r>
  <r>
    <n v="971203420"/>
    <x v="16"/>
    <s v="FD "/>
    <m/>
    <m/>
    <m/>
    <m/>
    <m/>
    <m/>
    <m/>
    <m/>
    <m/>
    <m/>
    <m/>
    <m/>
    <n v="0"/>
  </r>
  <r>
    <n v="986105174"/>
    <x v="17"/>
    <s v="FORS "/>
    <m/>
    <m/>
    <m/>
    <m/>
    <m/>
    <m/>
    <m/>
    <m/>
    <m/>
    <m/>
    <m/>
    <m/>
    <n v="0"/>
  </r>
  <r>
    <n v="985847215"/>
    <x v="18"/>
    <s v="GK"/>
    <m/>
    <m/>
    <m/>
    <m/>
    <m/>
    <m/>
    <n v="1"/>
    <m/>
    <m/>
    <m/>
    <m/>
    <m/>
    <n v="1"/>
  </r>
  <r>
    <n v="971349077"/>
    <x v="19"/>
    <s v="HI"/>
    <m/>
    <n v="15"/>
    <m/>
    <m/>
    <m/>
    <m/>
    <m/>
    <m/>
    <m/>
    <m/>
    <m/>
    <m/>
    <n v="15"/>
  </r>
  <r>
    <n v="997005562"/>
    <x v="20"/>
    <s v="HMRHF"/>
    <m/>
    <m/>
    <m/>
    <m/>
    <m/>
    <m/>
    <n v="1"/>
    <m/>
    <m/>
    <m/>
    <m/>
    <m/>
    <n v="1"/>
  </r>
  <r>
    <n v="983544622"/>
    <x v="21"/>
    <s v="HDIR "/>
    <m/>
    <m/>
    <m/>
    <m/>
    <m/>
    <m/>
    <m/>
    <m/>
    <m/>
    <m/>
    <m/>
    <m/>
    <n v="0"/>
  </r>
  <r>
    <n v="942114184"/>
    <x v="22"/>
    <s v="HB "/>
    <m/>
    <m/>
    <m/>
    <m/>
    <m/>
    <m/>
    <m/>
    <m/>
    <m/>
    <m/>
    <m/>
    <m/>
    <n v="0"/>
  </r>
  <r>
    <n v="985359385"/>
    <x v="23"/>
    <s v="IKTA"/>
    <m/>
    <m/>
    <m/>
    <m/>
    <m/>
    <m/>
    <m/>
    <m/>
    <m/>
    <m/>
    <m/>
    <m/>
    <n v="0"/>
  </r>
  <r>
    <n v="971032146"/>
    <x v="24"/>
    <s v="KS"/>
    <m/>
    <m/>
    <m/>
    <m/>
    <m/>
    <m/>
    <m/>
    <m/>
    <m/>
    <m/>
    <m/>
    <m/>
    <n v="0"/>
  </r>
  <r>
    <n v="874783242"/>
    <x v="25"/>
    <s v="KYV "/>
    <m/>
    <m/>
    <m/>
    <m/>
    <m/>
    <m/>
    <m/>
    <m/>
    <m/>
    <m/>
    <m/>
    <m/>
    <n v="0"/>
  </r>
  <r>
    <n v="981544315"/>
    <x v="26"/>
    <s v="SLF"/>
    <m/>
    <m/>
    <m/>
    <m/>
    <m/>
    <m/>
    <m/>
    <m/>
    <m/>
    <m/>
    <m/>
    <m/>
    <n v="0"/>
  </r>
  <r>
    <n v="820710592"/>
    <x v="27"/>
    <s v="K3030"/>
    <m/>
    <m/>
    <m/>
    <m/>
    <m/>
    <m/>
    <m/>
    <m/>
    <m/>
    <m/>
    <m/>
    <m/>
    <n v="0"/>
  </r>
  <r>
    <n v="982391490"/>
    <x v="28"/>
    <s v="LTS "/>
    <m/>
    <m/>
    <m/>
    <m/>
    <m/>
    <m/>
    <m/>
    <m/>
    <m/>
    <m/>
    <m/>
    <m/>
    <n v="0"/>
  </r>
  <r>
    <n v="981105516"/>
    <x v="29"/>
    <s v="LT "/>
    <m/>
    <m/>
    <m/>
    <m/>
    <m/>
    <m/>
    <m/>
    <m/>
    <m/>
    <m/>
    <m/>
    <m/>
    <n v="0"/>
  </r>
  <r>
    <n v="985399077"/>
    <x v="30"/>
    <s v="MAT "/>
    <m/>
    <m/>
    <m/>
    <m/>
    <m/>
    <m/>
    <m/>
    <m/>
    <m/>
    <m/>
    <m/>
    <m/>
    <n v="0"/>
  </r>
  <r>
    <n v="999601391"/>
    <x v="31"/>
    <s v="MDIR "/>
    <m/>
    <m/>
    <m/>
    <m/>
    <m/>
    <m/>
    <m/>
    <m/>
    <m/>
    <m/>
    <m/>
    <m/>
    <n v="0"/>
  </r>
  <r>
    <n v="974446871"/>
    <x v="32"/>
    <s v="NKOM "/>
    <m/>
    <m/>
    <m/>
    <m/>
    <m/>
    <m/>
    <m/>
    <m/>
    <m/>
    <m/>
    <m/>
    <m/>
    <n v="0"/>
  </r>
  <r>
    <n v="985165262"/>
    <x v="33"/>
    <s v="NSM"/>
    <m/>
    <m/>
    <m/>
    <m/>
    <m/>
    <m/>
    <m/>
    <m/>
    <m/>
    <m/>
    <m/>
    <m/>
    <n v="0"/>
  </r>
  <r>
    <n v="976029100"/>
    <x v="34"/>
    <s v="NBIB"/>
    <n v="344"/>
    <n v="189"/>
    <n v="310"/>
    <n v="197"/>
    <n v="248"/>
    <n v="316"/>
    <n v="128"/>
    <n v="282"/>
    <n v="253"/>
    <n v="370"/>
    <n v="484"/>
    <n v="444"/>
    <n v="3565"/>
  </r>
  <r>
    <n v="970205039"/>
    <x v="35"/>
    <s v="NVE"/>
    <m/>
    <m/>
    <m/>
    <m/>
    <m/>
    <m/>
    <m/>
    <m/>
    <m/>
    <m/>
    <m/>
    <m/>
    <n v="0"/>
  </r>
  <r>
    <n v="994598759"/>
    <x v="36"/>
    <s v="NHN"/>
    <m/>
    <m/>
    <m/>
    <m/>
    <m/>
    <m/>
    <m/>
    <m/>
    <m/>
    <m/>
    <m/>
    <m/>
    <n v="0"/>
  </r>
  <r>
    <n v="971527412"/>
    <x v="37"/>
    <s v="NKR"/>
    <m/>
    <m/>
    <m/>
    <m/>
    <m/>
    <m/>
    <m/>
    <m/>
    <m/>
    <m/>
    <m/>
    <m/>
    <n v="0"/>
  </r>
  <r>
    <n v="984936923"/>
    <x v="38"/>
    <s v="NPE "/>
    <m/>
    <m/>
    <m/>
    <m/>
    <m/>
    <m/>
    <m/>
    <m/>
    <m/>
    <m/>
    <m/>
    <m/>
    <n v="0"/>
  </r>
  <r>
    <n v="870917732"/>
    <x v="39"/>
    <s v="OD"/>
    <m/>
    <m/>
    <m/>
    <m/>
    <m/>
    <m/>
    <m/>
    <m/>
    <m/>
    <m/>
    <m/>
    <m/>
    <n v="0"/>
  </r>
  <r>
    <s v="971183675"/>
    <x v="40"/>
    <s v="UKE"/>
    <m/>
    <m/>
    <m/>
    <m/>
    <m/>
    <m/>
    <m/>
    <m/>
    <m/>
    <m/>
    <m/>
    <m/>
    <n v="0"/>
  </r>
  <r>
    <n v="971526157"/>
    <x v="41"/>
    <s v="PAT "/>
    <m/>
    <m/>
    <m/>
    <m/>
    <m/>
    <m/>
    <m/>
    <m/>
    <m/>
    <m/>
    <m/>
    <m/>
    <n v="0"/>
  </r>
  <r>
    <n v="982531950"/>
    <x v="42"/>
    <s v="POD"/>
    <m/>
    <m/>
    <m/>
    <m/>
    <m/>
    <m/>
    <m/>
    <m/>
    <m/>
    <m/>
    <m/>
    <m/>
    <n v="0"/>
  </r>
  <r>
    <n v="974760673"/>
    <x v="43"/>
    <s v="BRG "/>
    <m/>
    <m/>
    <m/>
    <m/>
    <m/>
    <m/>
    <m/>
    <m/>
    <m/>
    <m/>
    <m/>
    <n v="3"/>
    <n v="3"/>
  </r>
  <r>
    <n v="974761262"/>
    <x v="44"/>
    <s v="SFD"/>
    <m/>
    <m/>
    <m/>
    <m/>
    <m/>
    <m/>
    <m/>
    <m/>
    <m/>
    <m/>
    <m/>
    <m/>
    <n v="0"/>
  </r>
  <r>
    <n v="974761076"/>
    <x v="45"/>
    <s v="SKD"/>
    <m/>
    <n v="475"/>
    <n v="99757"/>
    <n v="198501"/>
    <n v="125332"/>
    <n v="223206"/>
    <n v="55231"/>
    <n v="228319"/>
    <n v="145773"/>
    <n v="191266"/>
    <n v="126117"/>
    <n v="182667"/>
    <n v="1576644"/>
  </r>
  <r>
    <n v="874761222"/>
    <x v="46"/>
    <s v="STAMI"/>
    <n v="2"/>
    <m/>
    <m/>
    <n v="3"/>
    <n v="12"/>
    <n v="22"/>
    <n v="8"/>
    <n v="13"/>
    <n v="17"/>
    <n v="20"/>
    <n v="12"/>
    <n v="4"/>
    <n v="113"/>
  </r>
  <r>
    <n v="881143712"/>
    <x v="47"/>
    <s v="SHT"/>
    <m/>
    <m/>
    <m/>
    <m/>
    <m/>
    <m/>
    <m/>
    <m/>
    <m/>
    <m/>
    <m/>
    <m/>
    <n v="0"/>
  </r>
  <r>
    <n v="971040238"/>
    <x v="48"/>
    <s v="KV"/>
    <n v="64"/>
    <n v="59"/>
    <n v="60"/>
    <n v="35"/>
    <n v="26"/>
    <n v="17"/>
    <n v="10"/>
    <n v="19"/>
    <n v="23"/>
    <n v="15"/>
    <n v="12"/>
    <n v="17"/>
    <n v="357"/>
  </r>
  <r>
    <n v="974761122"/>
    <x v="49"/>
    <s v="SLV "/>
    <m/>
    <m/>
    <m/>
    <m/>
    <m/>
    <m/>
    <m/>
    <m/>
    <m/>
    <m/>
    <m/>
    <m/>
    <n v="0"/>
  </r>
  <r>
    <n v="960885406"/>
    <x v="50"/>
    <s v="SLK "/>
    <m/>
    <m/>
    <m/>
    <m/>
    <m/>
    <m/>
    <m/>
    <m/>
    <m/>
    <m/>
    <m/>
    <m/>
    <n v="0"/>
  </r>
  <r>
    <n v="982583462"/>
    <x v="51"/>
    <s v="SPK "/>
    <m/>
    <m/>
    <m/>
    <m/>
    <m/>
    <m/>
    <m/>
    <m/>
    <m/>
    <m/>
    <m/>
    <m/>
    <n v="0"/>
  </r>
  <r>
    <n v="986186999"/>
    <x v="52"/>
    <s v="SRF "/>
    <n v="102"/>
    <n v="525"/>
    <n v="2646"/>
    <n v="1131"/>
    <n v="848"/>
    <n v="711"/>
    <n v="807"/>
    <n v="613"/>
    <n v="1156"/>
    <n v="636"/>
    <n v="374"/>
    <n v="209"/>
    <n v="9758"/>
  </r>
  <r>
    <n v="971032081"/>
    <x v="53"/>
    <s v="SVV "/>
    <m/>
    <m/>
    <m/>
    <n v="5"/>
    <n v="18"/>
    <n v="10"/>
    <n v="3"/>
    <n v="20"/>
    <n v="28"/>
    <n v="26"/>
    <n v="38"/>
    <n v="31"/>
    <n v="179"/>
  </r>
  <r>
    <n v="971526920"/>
    <x v="54"/>
    <s v="SSB "/>
    <m/>
    <m/>
    <m/>
    <m/>
    <m/>
    <m/>
    <m/>
    <m/>
    <m/>
    <m/>
    <n v="176"/>
    <n v="6475"/>
    <n v="6651"/>
  </r>
  <r>
    <n v="964965226"/>
    <x v="55"/>
    <s v="K1103"/>
    <m/>
    <m/>
    <m/>
    <m/>
    <m/>
    <m/>
    <m/>
    <m/>
    <m/>
    <m/>
    <m/>
    <m/>
    <n v="0"/>
  </r>
  <r>
    <n v="914459265"/>
    <x v="56"/>
    <s v="TRA "/>
    <m/>
    <m/>
    <m/>
    <m/>
    <m/>
    <m/>
    <m/>
    <m/>
    <m/>
    <m/>
    <m/>
    <m/>
    <n v="0"/>
  </r>
  <r>
    <s v="974761343"/>
    <x v="57"/>
    <s v="TAD "/>
    <m/>
    <m/>
    <m/>
    <m/>
    <m/>
    <m/>
    <m/>
    <m/>
    <m/>
    <m/>
    <m/>
    <m/>
    <n v="0"/>
  </r>
  <r>
    <n v="942110464"/>
    <x v="58"/>
    <s v="K5001"/>
    <m/>
    <m/>
    <m/>
    <m/>
    <m/>
    <m/>
    <m/>
    <m/>
    <m/>
    <m/>
    <m/>
    <m/>
    <n v="0"/>
  </r>
  <r>
    <n v="970018131"/>
    <x v="59"/>
    <s v="UDIR "/>
    <m/>
    <m/>
    <m/>
    <n v="10"/>
    <n v="111"/>
    <n v="23"/>
    <n v="3"/>
    <n v="14"/>
    <n v="53"/>
    <n v="66"/>
    <n v="17"/>
    <n v="5"/>
    <n v="302"/>
  </r>
  <r>
    <n v="974760746"/>
    <x v="60"/>
    <s v="UDI"/>
    <m/>
    <m/>
    <m/>
    <m/>
    <m/>
    <m/>
    <m/>
    <m/>
    <m/>
    <m/>
    <m/>
    <m/>
    <n v="0"/>
  </r>
  <r>
    <n v="916132727"/>
    <x v="61"/>
    <s v="VALG "/>
    <m/>
    <m/>
    <m/>
    <m/>
    <m/>
    <m/>
    <m/>
    <m/>
    <m/>
    <m/>
    <m/>
    <m/>
    <n v="0"/>
  </r>
  <r>
    <n v="921693230"/>
    <x v="62"/>
    <s v="FK30"/>
    <m/>
    <m/>
    <m/>
    <m/>
    <m/>
    <m/>
    <m/>
    <m/>
    <m/>
    <m/>
    <m/>
    <m/>
    <n v="0"/>
  </r>
  <r>
    <m/>
    <x v="63"/>
    <m/>
    <n v="2087"/>
    <n v="1694"/>
    <n v="102861"/>
    <n v="199938"/>
    <n v="126669"/>
    <n v="224393"/>
    <n v="56522"/>
    <n v="229456"/>
    <n v="147460"/>
    <n v="192540"/>
    <n v="127533"/>
    <n v="190307"/>
    <n v="160146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212A179-3FC0-4C56-834D-2CFA78417D4B}" name="Pivottabell4" cacheId="0" applyNumberFormats="0" applyBorderFormats="0" applyFontFormats="0" applyPatternFormats="0" applyAlignmentFormats="0" applyWidthHeightFormats="1" dataCaption="Verdier" updatedVersion="8" minRefreshableVersion="3" useAutoFormatting="1" itemPrintTitles="1" createdVersion="8" indent="0" outline="1" outlineData="1" multipleFieldFilters="0">
  <location ref="A3:B68" firstHeaderRow="1" firstDataRow="1" firstDataCol="1"/>
  <pivotFields count="16">
    <pivotField showAll="0"/>
    <pivotField axis="axisRow" showAll="0" sortType="descending">
      <items count="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65">
    <i>
      <x v="63"/>
    </i>
    <i>
      <x v="45"/>
    </i>
    <i>
      <x v="52"/>
    </i>
    <i>
      <x v="54"/>
    </i>
    <i>
      <x v="34"/>
    </i>
    <i>
      <x v="2"/>
    </i>
    <i>
      <x v="48"/>
    </i>
    <i>
      <x v="59"/>
    </i>
    <i>
      <x v="53"/>
    </i>
    <i>
      <x v="7"/>
    </i>
    <i>
      <x v="11"/>
    </i>
    <i>
      <x v="46"/>
    </i>
    <i>
      <x v="15"/>
    </i>
    <i>
      <x v="5"/>
    </i>
    <i>
      <x v="19"/>
    </i>
    <i>
      <x v="43"/>
    </i>
    <i>
      <x v="18"/>
    </i>
    <i>
      <x v="20"/>
    </i>
    <i>
      <x v="37"/>
    </i>
    <i>
      <x v="33"/>
    </i>
    <i>
      <x v="41"/>
    </i>
    <i>
      <x v="16"/>
    </i>
    <i>
      <x v="35"/>
    </i>
    <i>
      <x v="17"/>
    </i>
    <i>
      <x v="39"/>
    </i>
    <i>
      <x v="12"/>
    </i>
    <i>
      <x v="10"/>
    </i>
    <i>
      <x v="49"/>
    </i>
    <i>
      <x v="47"/>
    </i>
    <i>
      <x v="21"/>
    </i>
    <i>
      <x v="32"/>
    </i>
    <i>
      <x v="22"/>
    </i>
    <i>
      <x v="6"/>
    </i>
    <i>
      <x v="23"/>
    </i>
    <i>
      <x v="36"/>
    </i>
    <i>
      <x v="24"/>
    </i>
    <i>
      <x v="38"/>
    </i>
    <i>
      <x v="25"/>
    </i>
    <i>
      <x v="40"/>
    </i>
    <i>
      <x v="50"/>
    </i>
    <i>
      <x v="42"/>
    </i>
    <i>
      <x v="51"/>
    </i>
    <i>
      <x v="44"/>
    </i>
    <i>
      <x v="4"/>
    </i>
    <i>
      <x v="13"/>
    </i>
    <i>
      <x v="9"/>
    </i>
    <i>
      <x v="8"/>
    </i>
    <i>
      <x v="61"/>
    </i>
    <i>
      <x v="14"/>
    </i>
    <i>
      <x v="1"/>
    </i>
    <i>
      <x v="3"/>
    </i>
    <i>
      <x v="55"/>
    </i>
    <i>
      <x v="57"/>
    </i>
    <i>
      <x v="26"/>
    </i>
    <i>
      <x v="56"/>
    </i>
    <i>
      <x v="27"/>
    </i>
    <i>
      <x v="58"/>
    </i>
    <i>
      <x v="28"/>
    </i>
    <i>
      <x v="60"/>
    </i>
    <i>
      <x v="29"/>
    </i>
    <i>
      <x v="62"/>
    </i>
    <i>
      <x v="30"/>
    </i>
    <i>
      <x/>
    </i>
    <i>
      <x v="31"/>
    </i>
    <i t="grand">
      <x/>
    </i>
  </rowItems>
  <colItems count="1">
    <i/>
  </colItems>
  <dataFields count="1">
    <dataField name="Summer av Sum" fld="1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F085509-9C5F-4E63-A42D-96B0A0420835}" name="Tabell2" displayName="Tabell2" ref="A2:P64" totalsRowShown="0">
  <autoFilter ref="A2:P64" xr:uid="{5F085509-9C5F-4E63-A42D-96B0A0420835}">
    <filterColumn colId="15">
      <filters>
        <filter val="1"/>
        <filter val="104"/>
        <filter val="11366"/>
        <filter val="2"/>
        <filter val="25224"/>
        <filter val="4084"/>
        <filter val="416"/>
        <filter val="461"/>
        <filter val="8788"/>
      </filters>
    </filterColumn>
  </autoFilter>
  <tableColumns count="16">
    <tableColumn id="1" xr3:uid="{45CC7C32-ADFA-4D64-8359-DA8EA89A4E7E}" name="Organisasjonsnummer"/>
    <tableColumn id="2" xr3:uid="{24F0DC37-87D3-471D-8DF1-93971A1D1F5F}" name="Navn"/>
    <tableColumn id="3" xr3:uid="{02FE5ACD-16FF-4717-94A6-5EFA93E6B0E7}" name="Forkortelse/kommunenummer"/>
    <tableColumn id="4" xr3:uid="{DED5A251-EA58-4EC8-A95F-73DEF1B93DD6}" name="Jan"/>
    <tableColumn id="5" xr3:uid="{6B0300ED-AE1C-4416-9B1D-83A67BE20CB1}" name="Feb"/>
    <tableColumn id="6" xr3:uid="{D694A9B4-C2E9-4C93-A39F-9D36B2A23EFF}" name="Mar"/>
    <tableColumn id="7" xr3:uid="{91A0013D-B005-40C8-992A-DCFB76CE36C4}" name="Apr"/>
    <tableColumn id="8" xr3:uid="{8759DF17-5C8C-41C9-877F-4C2BB7FFCA50}" name="Mai"/>
    <tableColumn id="9" xr3:uid="{EE65D102-3D3B-4621-AC4F-12FD1A30E71F}" name="Jun"/>
    <tableColumn id="10" xr3:uid="{04C41043-6D03-4DD8-9453-7D2E8955A133}" name="Jul"/>
    <tableColumn id="11" xr3:uid="{5B74FFB5-55E2-45B5-822F-6FFA4DB9579A}" name="Aug"/>
    <tableColumn id="12" xr3:uid="{8B092B35-E35E-4839-803F-9D2D85B8C4B7}" name="Sep"/>
    <tableColumn id="13" xr3:uid="{C66D594A-F4D1-409C-B546-017692E11A1D}" name="Okt"/>
    <tableColumn id="14" xr3:uid="{691672BF-3FFC-41F6-BEE9-6C02B7CD3F1E}" name="Nov"/>
    <tableColumn id="15" xr3:uid="{45D63B73-1FE5-4AE1-A221-CC5D6B09EBB0}" name="Des"/>
    <tableColumn id="16" xr3:uid="{1E61FC47-058C-4772-B0E5-F17066DD0E75}" name="Sum">
      <calculatedColumnFormula>SUM(D3:O3)</calculatedColumnFormula>
    </tableColumn>
  </tableColumns>
  <tableStyleInfo name="TableStyleMedium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2B57EC1-32B9-4A8A-9184-6A44385D4579}" name="Table3101113" displayName="Table3101113" ref="B382:C663" totalsRowShown="0">
  <autoFilter ref="B382:C663" xr:uid="{E2B57EC1-32B9-4A8A-9184-6A44385D4579}"/>
  <tableColumns count="2">
    <tableColumn id="1" xr3:uid="{2000B662-7036-467F-B067-5C664E38DF1C}" name="appid"/>
    <tableColumn id="2" xr3:uid="{A3B41E6F-6B19-4573-81B3-A5363D92DA2E}" name="completedinstances"/>
  </tableColumns>
  <tableStyleInfo name="TableStyleLight10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5B1A0D7-1820-46F9-ABF1-A3D04BEDCEB6}" name="Table31014" displayName="Table31014" ref="B667:C934" totalsRowShown="0">
  <autoFilter ref="B667:C934" xr:uid="{25B1A0D7-1820-46F9-ABF1-A3D04BEDCEB6}"/>
  <tableColumns count="2">
    <tableColumn id="1" xr3:uid="{2929CA58-F2DD-40E7-9FBF-DEBD9889682F}" name="appid"/>
    <tableColumn id="2" xr3:uid="{786D485D-0707-4F74-A4F3-F8510BB1243D}" name="completedinstances"/>
  </tableColumns>
  <tableStyleInfo name="TableStyleLight10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815EBC9-33A8-40B9-A4CE-F5D0A76DD45F}" name="Table31015" displayName="Table31015" ref="B938:C1211" totalsRowShown="0">
  <autoFilter ref="B938:C1211" xr:uid="{9815EBC9-33A8-40B9-A4CE-F5D0A76DD45F}"/>
  <tableColumns count="2">
    <tableColumn id="1" xr3:uid="{2887F9F5-BC16-46B0-9478-455C6452BB56}" name="appid"/>
    <tableColumn id="2" xr3:uid="{D55B09FB-B1A4-4755-B754-BDE03D1988BA}" name="completedinstances"/>
  </tableColumns>
  <tableStyleInfo name="TableStyleLight10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69051D0-8DD3-43AF-836B-A25827FBFF53}" name="Table31016" displayName="Table31016" ref="B1215:C1487" totalsRowShown="0">
  <autoFilter ref="B1215:C1487" xr:uid="{369051D0-8DD3-43AF-836B-A25827FBFF53}"/>
  <tableColumns count="2">
    <tableColumn id="1" xr3:uid="{36F0B983-9F05-4C7A-B0F6-59B664995BFB}" name="appid"/>
    <tableColumn id="2" xr3:uid="{BE1994C1-12C5-4CF6-8AD1-DA701577D463}" name="completedinstances"/>
  </tableColumns>
  <tableStyleInfo name="TableStyleLight10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A10868A-2F55-4AE3-B1AA-B657E9C7E8DF}" name="Table31017" displayName="Table31017" ref="B1491:C1732" totalsRowShown="0">
  <autoFilter ref="B1491:C1732" xr:uid="{2A10868A-2F55-4AE3-B1AA-B657E9C7E8DF}"/>
  <tableColumns count="2">
    <tableColumn id="1" xr3:uid="{3C33B88D-BAF9-4938-9029-7C008E63A53B}" name="appid"/>
    <tableColumn id="2" xr3:uid="{A60032BD-BD44-4203-A523-773EFC348D75}" name="completedinstances"/>
  </tableColumns>
  <tableStyleInfo name="TableStyleLight10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4D4E134E-0AD0-431F-8C59-FB1F190900C5}" name="Table31018" displayName="Table31018" ref="B1736:C1977" totalsRowShown="0">
  <autoFilter ref="B1736:C1977" xr:uid="{4D4E134E-0AD0-431F-8C59-FB1F190900C5}"/>
  <tableColumns count="2">
    <tableColumn id="1" xr3:uid="{3F7DE1D5-0B71-484D-9517-DE19795ECE3D}" name="appid"/>
    <tableColumn id="2" xr3:uid="{931FDE2A-A222-40AA-BAFF-5E554C9D1612}" name="completedinstances"/>
  </tableColumns>
  <tableStyleInfo name="TableStyleLight10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B1CBDD95-AAE5-4121-8353-B5A6ADE9A7DC}" name="Table31019" displayName="Table31019" ref="B1981:C2194" totalsRowShown="0">
  <autoFilter ref="B1981:C2194" xr:uid="{B1CBDD95-AAE5-4121-8353-B5A6ADE9A7DC}"/>
  <tableColumns count="2">
    <tableColumn id="1" xr3:uid="{831F7D75-C81F-4756-83DC-7358F1417ADE}" name="appid"/>
    <tableColumn id="2" xr3:uid="{65794D19-4B8D-47B2-8FBD-141AB0C81FE9}" name="completedinstances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8CEF38-6239-4C9B-A5C6-85A8A852D0F2}" name="Tabell1" displayName="Tabell1" ref="A2:P66" totalsRowShown="0">
  <autoFilter ref="A2:P66" xr:uid="{6BF816C1-6FFE-4519-A9DF-49FC51FFF4B2}">
    <filterColumn colId="15">
      <filters>
        <filter val="1"/>
        <filter val="1 576 644"/>
        <filter val="1 601 460"/>
        <filter val="107"/>
        <filter val="113"/>
        <filter val="114"/>
        <filter val="117"/>
        <filter val="15"/>
        <filter val="179"/>
        <filter val="3"/>
        <filter val="3 497"/>
        <filter val="3 565"/>
        <filter val="302"/>
        <filter val="357"/>
        <filter val="36"/>
        <filter val="6651"/>
        <filter val="9 758"/>
      </filters>
    </filterColumn>
  </autoFilter>
  <tableColumns count="16">
    <tableColumn id="1" xr3:uid="{791D8280-40F1-498F-9F29-C4575185CE1F}" name="Org.nummer" dataDxfId="16"/>
    <tableColumn id="2" xr3:uid="{878DD0C5-0AF0-437B-A332-A035E26E489F}" name="Navn"/>
    <tableColumn id="3" xr3:uid="{30C96A81-0982-424B-BFC2-47047F785003}" name="Forkortelse/kommunenummer"/>
    <tableColumn id="4" xr3:uid="{CBB77FF3-4A7A-497C-AD7C-0520DA2E9B65}" name="Jan"/>
    <tableColumn id="6" xr3:uid="{68361484-94BA-4AC0-9BC8-F14783F32651}" name="Feb"/>
    <tableColumn id="18" xr3:uid="{BEF1710E-0370-4E9C-B2B8-EF228DCC808E}" name="Mar"/>
    <tableColumn id="7" xr3:uid="{317F48D8-A133-4B56-80F9-0B359A0E55C8}" name="Apr"/>
    <tableColumn id="8" xr3:uid="{5624F002-01CB-4F64-BA9E-179815BF8A56}" name="Mai"/>
    <tableColumn id="9" xr3:uid="{800A6B19-FBFD-4C75-A6A8-BD513472BEDC}" name="Jun"/>
    <tableColumn id="10" xr3:uid="{40C6C9F8-4591-43B7-B7ED-7DB68EBB22B4}" name="Jul"/>
    <tableColumn id="11" xr3:uid="{53E9799C-25A4-43CD-B289-C0F0A511AF06}" name="Aug"/>
    <tableColumn id="12" xr3:uid="{8DD2955F-59DD-4CCE-809E-4FC6ED74100D}" name="Sep"/>
    <tableColumn id="13" xr3:uid="{D2B59339-EBD5-48BB-AAF9-74CA5EAFBF21}" name="Okt"/>
    <tableColumn id="14" xr3:uid="{EE117EB1-2CB4-46AF-9CA3-8FC8D1DC8A49}" name="Nov"/>
    <tableColumn id="15" xr3:uid="{2C14080B-E227-4EB8-985F-DECE96EF0E12}" name="Des"/>
    <tableColumn id="16" xr3:uid="{B5AC404B-541E-4B40-BD2F-57441CE35AF9}" name="Sum">
      <calculatedColumnFormula>SUM(D3:O3)</calculatedColumnFormula>
    </tableColumn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6130C1B-E761-43B6-99C4-BC8C25760DE5}" name="Table5" displayName="Table5" ref="B72:D110" totalsRowShown="0" headerRowDxfId="15" dataDxfId="13" headerRowBorderDxfId="14" tableBorderDxfId="12" totalsRowBorderDxfId="11">
  <autoFilter ref="B72:D110" xr:uid="{26130C1B-E761-43B6-99C4-BC8C25760DE5}"/>
  <sortState xmlns:xlrd2="http://schemas.microsoft.com/office/spreadsheetml/2017/richdata2" ref="B73:D110">
    <sortCondition ref="B1:B39"/>
  </sortState>
  <tableColumns count="3">
    <tableColumn id="1" xr3:uid="{2B90C99D-4E2F-4E07-8465-4CAD59E5948E}" name="App" dataDxfId="10"/>
    <tableColumn id="2" xr3:uid="{0B8D29BA-E88A-4094-8F0C-6569A8ADAA62}" name="Antall arkiverte instanser" dataDxfId="9"/>
    <tableColumn id="3" xr3:uid="{56B5AE9A-DB9D-4C45-A123-B8CBEC6017C3}" name="Events produsert" dataDxfId="8"/>
  </tableColumns>
  <tableStyleInfo name="TableStyleLight1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F88DE40-591F-4FD7-B82E-E7BFD8C13461}" name="Tabell15" displayName="Tabell15" ref="A2:P68" totalsRowShown="0">
  <autoFilter ref="A2:P68" xr:uid="{FF88DE40-591F-4FD7-B82E-E7BFD8C13461}"/>
  <tableColumns count="16">
    <tableColumn id="1" xr3:uid="{7AD0E616-86B7-40DD-9329-157017D360EF}" name="Org.nummer" dataDxfId="7"/>
    <tableColumn id="2" xr3:uid="{93BEBCC4-67C4-4837-9E0C-E914BB0C3334}" name="Navn"/>
    <tableColumn id="3" xr3:uid="{C3AE91D0-69F0-4BA0-89EF-87215AD5D234}" name="Forkortelse/kommunenummer"/>
    <tableColumn id="4" xr3:uid="{002480BE-0A09-438F-B0A7-E0FC8F4680D9}" name="Jan"/>
    <tableColumn id="6" xr3:uid="{E7F62406-1F54-4DC4-9A59-00D42C9494A1}" name="Feb"/>
    <tableColumn id="18" xr3:uid="{D0318A4B-E07A-470B-AA92-ED868D4C9CD3}" name="Mar"/>
    <tableColumn id="7" xr3:uid="{7296F21A-29A3-490E-B922-3F995D162ECF}" name="Apr"/>
    <tableColumn id="8" xr3:uid="{A9CE1D4B-3952-448D-9B7C-740322E45159}" name="Mai"/>
    <tableColumn id="9" xr3:uid="{975109D6-28FF-41CE-8316-8B2D0AAA362E}" name="Jun"/>
    <tableColumn id="10" xr3:uid="{B8EA3398-D6A2-4242-B0F9-F3655941D811}" name="Jul"/>
    <tableColumn id="11" xr3:uid="{6F12B244-EC97-4008-95D6-81B8CF9A29FC}" name="Aug"/>
    <tableColumn id="12" xr3:uid="{12CEAB9F-7FC0-48C9-990F-9AEC8DF8D01F}" name="Sep"/>
    <tableColumn id="13" xr3:uid="{0C959AB1-F30E-4F3B-B8ED-D276D973591B}" name="Okt"/>
    <tableColumn id="14" xr3:uid="{B0292B1C-FC52-4443-9B09-896C8681A5F7}" name="Nov"/>
    <tableColumn id="15" xr3:uid="{A06C6395-EE30-44A6-952B-E940A56A2457}" name="Des"/>
    <tableColumn id="16" xr3:uid="{A6AF16BB-E4EA-4874-930B-EAA04DA5F7C1}" name="Sum">
      <calculatedColumnFormula>SUM(D3:O3)</calculatedColumnFormula>
    </tableColumn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0E07684-9D12-4779-A844-C55739920A2C}" name="Table4" displayName="Table4" ref="B77:D144" totalsRowShown="0" headerRowDxfId="6" dataDxfId="5">
  <autoFilter ref="B77:D144" xr:uid="{70E07684-9D12-4779-A844-C55739920A2C}"/>
  <sortState xmlns:xlrd2="http://schemas.microsoft.com/office/spreadsheetml/2017/richdata2" ref="B78:C141">
    <sortCondition ref="B1:B67"/>
  </sortState>
  <tableColumns count="3">
    <tableColumn id="1" xr3:uid="{915D3C9A-E02F-4814-9684-CF274DCA4DEF}" name="App" dataDxfId="4"/>
    <tableColumn id="2" xr3:uid="{785D74FF-8C17-4405-B6E3-C3188D347CF4}" name="Antall arkiverte instanser" dataDxfId="3"/>
    <tableColumn id="4" xr3:uid="{B058B7B1-7FC9-4F70-AD99-90D460DFCEE2}" name="Events produsert" dataDxfId="2"/>
  </tableColumns>
  <tableStyleInfo name="TableStyleMedium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F9C88A7-0127-4FD4-8635-E8A0677D0B82}" name="Tabell158" displayName="Tabell158" ref="A2:P72" totalsRowShown="0">
  <autoFilter ref="A2:P72" xr:uid="{7F9C88A7-0127-4FD4-8635-E8A0677D0B82}"/>
  <tableColumns count="16">
    <tableColumn id="1" xr3:uid="{025ADCF6-5176-485E-96A9-47C307D5C0CD}" name="Org.nummer" dataDxfId="1"/>
    <tableColumn id="2" xr3:uid="{4FB53AF4-7405-488A-B83B-5F7FE5D0460B}" name="Navn"/>
    <tableColumn id="3" xr3:uid="{E78651DB-8143-40C9-9960-29A42A152AC9}" name="Forkortelse/kommunenummer"/>
    <tableColumn id="4" xr3:uid="{F5DF44B1-7035-40C5-968F-A0E7461E5EA3}" name="Jan"/>
    <tableColumn id="6" xr3:uid="{FACB6D25-68D1-499C-A456-E7BFEF409214}" name="Feb"/>
    <tableColumn id="18" xr3:uid="{51786F87-AEF0-42F0-9AE4-69E969A626E9}" name="Mar"/>
    <tableColumn id="7" xr3:uid="{4DA582A0-647E-4E0C-8EA8-9E643970CF36}" name="Apr"/>
    <tableColumn id="8" xr3:uid="{5EC788EC-B026-43C3-8DE2-0E749231ACF4}" name="Mai"/>
    <tableColumn id="9" xr3:uid="{BE13C506-0464-42BF-A591-858317B5CCE8}" name="Jun"/>
    <tableColumn id="10" xr3:uid="{2B64EA04-902B-422C-B3F9-3EA9AD2DD571}" name="Jul"/>
    <tableColumn id="11" xr3:uid="{E3D287EC-88F5-4669-A05D-51636566C3F6}" name="Aug"/>
    <tableColumn id="12" xr3:uid="{F0EBA99E-9225-4ECD-BA90-99930627E773}" name="Sep"/>
    <tableColumn id="13" xr3:uid="{FB9B5EFA-C7C8-4FF3-ACF0-5AEBFE96384D}" name="Okt"/>
    <tableColumn id="14" xr3:uid="{E850A58F-A8B4-4A53-A4DF-309F88226404}" name="Nov"/>
    <tableColumn id="15" xr3:uid="{224012D2-F73A-4166-8E15-27A5FC9DAF4D}" name="Des"/>
    <tableColumn id="16" xr3:uid="{2D19DDC2-1BE4-4D82-8391-5CC78C061FE9}" name="Sum">
      <calculatedColumnFormula>SUM(D3:O3)</calculatedColumnFormula>
    </tableColumn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357FBEC-CAE1-4DFB-AD28-F8DEC48AF2B4}" name="Table3" displayName="Table3" ref="B75:C265" totalsRowShown="0">
  <autoFilter ref="B75:C265" xr:uid="{3357FBEC-CAE1-4DFB-AD28-F8DEC48AF2B4}"/>
  <tableColumns count="2">
    <tableColumn id="1" xr3:uid="{AB032524-7E86-48A9-B482-B31DD12D6E21}" name="appid"/>
    <tableColumn id="2" xr3:uid="{3F28896D-717F-4820-8964-BD8E5280958D}" name="completedinstances"/>
  </tableColumns>
  <tableStyleInfo name="TableStyleLight1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9DCF24E-2525-4DC4-8FC3-D76F1C7BC41C}" name="Tabell1589" displayName="Tabell1589" ref="A2:P73" totalsRowShown="0">
  <autoFilter ref="A2:P73" xr:uid="{F9DCF24E-2525-4DC4-8FC3-D76F1C7BC41C}"/>
  <tableColumns count="16">
    <tableColumn id="1" xr3:uid="{0BD66D77-17DC-4BE3-A422-AE84ACB4FA25}" name="Org.nummer" dataDxfId="0"/>
    <tableColumn id="2" xr3:uid="{E073A777-4F69-4A75-864A-029DBFECC34F}" name="Navn"/>
    <tableColumn id="3" xr3:uid="{9ECB240C-1FE8-43E8-A13B-F054FBE27CAC}" name="Forkortelse/kommunenummer"/>
    <tableColumn id="4" xr3:uid="{C31E86C4-6EC7-46A4-9017-6A5254CAE9C8}" name="Jan"/>
    <tableColumn id="6" xr3:uid="{5CD483A8-FBD6-4094-B287-9C88A0D9BBE0}" name="Feb"/>
    <tableColumn id="18" xr3:uid="{CAF1222B-D871-4B32-908E-4F0AD6F5F962}" name="Mar"/>
    <tableColumn id="7" xr3:uid="{DA29CBF8-E0A7-4C90-8FB3-EE3A42E5C534}" name="Apr"/>
    <tableColumn id="8" xr3:uid="{55ECF2F6-7B1F-451C-A8E3-F82AED0C3CB3}" name="Mai"/>
    <tableColumn id="9" xr3:uid="{ACE1ACF8-0D74-4747-A93F-33E5BBF0A378}" name="Jun"/>
    <tableColumn id="10" xr3:uid="{3F04C027-6A8A-4771-AE2A-284A24E72413}" name="Jul"/>
    <tableColumn id="11" xr3:uid="{28B9DB5E-76F4-44E0-B36E-26F6AA34B24E}" name="Aug"/>
    <tableColumn id="12" xr3:uid="{A4306097-6D69-4E5D-97DE-C077E808BDE6}" name="Sep"/>
    <tableColumn id="13" xr3:uid="{0768365D-D889-4DC7-80F6-B4E209F49726}" name="Okt"/>
    <tableColumn id="14" xr3:uid="{5A1345CC-760D-43EE-8954-7D6D973572A5}" name="Nov"/>
    <tableColumn id="15" xr3:uid="{62D1B520-FEA8-446A-A6ED-AAF685B412B1}" name="Des"/>
    <tableColumn id="16" xr3:uid="{A76163DF-8527-42EB-B2DB-6839CF34C1A2}" name="Sum">
      <calculatedColumnFormula>SUM(D3:O3)</calculatedColumnFormula>
    </tableColumn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68B2E8A-3E39-42EC-B74D-E6A9DB62BC0F}" name="Table310" displayName="Table310" ref="B78:C378" totalsRowShown="0">
  <autoFilter ref="B78:C378" xr:uid="{568B2E8A-3E39-42EC-B74D-E6A9DB62BC0F}"/>
  <tableColumns count="2">
    <tableColumn id="1" xr3:uid="{E87BABF2-7F46-44D9-AF9B-D0B0901FE5CC}" name="appid"/>
    <tableColumn id="2" xr3:uid="{C04156B5-856E-40AD-B265-DB7358CA23A2}" name="completedinstances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5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2" Type="http://schemas.openxmlformats.org/officeDocument/2006/relationships/table" Target="../tables/table9.xml"/><Relationship Id="rId1" Type="http://schemas.openxmlformats.org/officeDocument/2006/relationships/table" Target="../tables/table8.xml"/><Relationship Id="rId6" Type="http://schemas.openxmlformats.org/officeDocument/2006/relationships/table" Target="../tables/table13.xml"/><Relationship Id="rId5" Type="http://schemas.openxmlformats.org/officeDocument/2006/relationships/table" Target="../tables/table12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4E2F0-2C91-4A6A-8E3F-5D54DAA3ACA8}">
  <dimension ref="A3:B68"/>
  <sheetViews>
    <sheetView workbookViewId="0">
      <selection activeCell="A5" sqref="A5:B21"/>
    </sheetView>
  </sheetViews>
  <sheetFormatPr baseColWidth="10" defaultColWidth="11.44140625" defaultRowHeight="14.4" x14ac:dyDescent="0.3"/>
  <cols>
    <col min="1" max="1" width="59.5546875" bestFit="1" customWidth="1"/>
    <col min="2" max="2" width="15.109375" bestFit="1" customWidth="1"/>
    <col min="3" max="3" width="25" bestFit="1" customWidth="1"/>
    <col min="4" max="4" width="14.5546875" bestFit="1" customWidth="1"/>
    <col min="5" max="5" width="15.44140625" bestFit="1" customWidth="1"/>
    <col min="6" max="6" width="37.44140625" bestFit="1" customWidth="1"/>
    <col min="7" max="7" width="18" bestFit="1" customWidth="1"/>
    <col min="8" max="8" width="11.6640625" bestFit="1" customWidth="1"/>
    <col min="9" max="9" width="24.5546875" bestFit="1" customWidth="1"/>
    <col min="10" max="10" width="26.5546875" bestFit="1" customWidth="1"/>
    <col min="11" max="11" width="43.109375" bestFit="1" customWidth="1"/>
    <col min="12" max="12" width="59.5546875" bestFit="1" customWidth="1"/>
    <col min="13" max="13" width="45.33203125" bestFit="1" customWidth="1"/>
    <col min="14" max="14" width="8.6640625" bestFit="1" customWidth="1"/>
    <col min="15" max="15" width="9.88671875" bestFit="1" customWidth="1"/>
    <col min="16" max="16" width="37.88671875" bestFit="1" customWidth="1"/>
    <col min="17" max="17" width="13.44140625" bestFit="1" customWidth="1"/>
    <col min="18" max="18" width="17.6640625" bestFit="1" customWidth="1"/>
    <col min="19" max="19" width="9.33203125" bestFit="1" customWidth="1"/>
    <col min="20" max="20" width="28.5546875" bestFit="1" customWidth="1"/>
    <col min="21" max="21" width="22.6640625" bestFit="1" customWidth="1"/>
    <col min="22" max="22" width="24.88671875" bestFit="1" customWidth="1"/>
    <col min="23" max="23" width="17.33203125" bestFit="1" customWidth="1"/>
    <col min="24" max="24" width="10.88671875" bestFit="1" customWidth="1"/>
    <col min="25" max="25" width="12.5546875" bestFit="1" customWidth="1"/>
    <col min="26" max="26" width="33.6640625" bestFit="1" customWidth="1"/>
    <col min="27" max="27" width="10.44140625" bestFit="1" customWidth="1"/>
    <col min="28" max="28" width="20.88671875" bestFit="1" customWidth="1"/>
    <col min="29" max="29" width="19.44140625" bestFit="1" customWidth="1"/>
    <col min="30" max="30" width="25.6640625" bestFit="1" customWidth="1"/>
    <col min="31" max="31" width="15.109375" bestFit="1" customWidth="1"/>
    <col min="32" max="32" width="11.33203125" bestFit="1" customWidth="1"/>
    <col min="33" max="33" width="16.5546875" bestFit="1" customWidth="1"/>
    <col min="34" max="34" width="34.33203125" bestFit="1" customWidth="1"/>
    <col min="35" max="35" width="28.33203125" bestFit="1" customWidth="1"/>
    <col min="36" max="36" width="18.6640625" bestFit="1" customWidth="1"/>
    <col min="37" max="37" width="35" bestFit="1" customWidth="1"/>
    <col min="38" max="38" width="17.88671875" bestFit="1" customWidth="1"/>
    <col min="39" max="39" width="14.88671875" bestFit="1" customWidth="1"/>
    <col min="40" max="40" width="27.6640625" bestFit="1" customWidth="1"/>
    <col min="41" max="41" width="15.44140625" bestFit="1" customWidth="1"/>
    <col min="42" max="42" width="45.109375" bestFit="1" customWidth="1"/>
    <col min="43" max="43" width="12" bestFit="1" customWidth="1"/>
    <col min="44" max="44" width="16.5546875" bestFit="1" customWidth="1"/>
    <col min="45" max="45" width="29.44140625" bestFit="1" customWidth="1"/>
    <col min="46" max="46" width="18.5546875" bestFit="1" customWidth="1"/>
    <col min="47" max="47" width="12.44140625" bestFit="1" customWidth="1"/>
    <col min="48" max="48" width="27.44140625" bestFit="1" customWidth="1"/>
    <col min="49" max="49" width="23.5546875" bestFit="1" customWidth="1"/>
    <col min="50" max="50" width="15.44140625" bestFit="1" customWidth="1"/>
    <col min="51" max="51" width="22.33203125" bestFit="1" customWidth="1"/>
    <col min="52" max="52" width="29.5546875" bestFit="1" customWidth="1"/>
    <col min="53" max="53" width="38.6640625" bestFit="1" customWidth="1"/>
    <col min="54" max="54" width="25.6640625" bestFit="1" customWidth="1"/>
    <col min="55" max="55" width="16.5546875" bestFit="1" customWidth="1"/>
    <col min="56" max="56" width="19.5546875" bestFit="1" customWidth="1"/>
    <col min="57" max="57" width="19.33203125" bestFit="1" customWidth="1"/>
    <col min="58" max="58" width="32.6640625" bestFit="1" customWidth="1"/>
    <col min="59" max="59" width="10.109375" bestFit="1" customWidth="1"/>
    <col min="60" max="60" width="20.33203125" bestFit="1" customWidth="1"/>
    <col min="61" max="61" width="22.109375" bestFit="1" customWidth="1"/>
    <col min="62" max="62" width="21.6640625" bestFit="1" customWidth="1"/>
    <col min="63" max="63" width="15.5546875" bestFit="1" customWidth="1"/>
    <col min="64" max="64" width="21.44140625" bestFit="1" customWidth="1"/>
    <col min="65" max="65" width="8" bestFit="1" customWidth="1"/>
    <col min="66" max="66" width="9.109375" bestFit="1" customWidth="1"/>
  </cols>
  <sheetData>
    <row r="3" spans="1:2" x14ac:dyDescent="0.3">
      <c r="A3" s="15" t="s">
        <v>0</v>
      </c>
      <c r="B3" t="s">
        <v>1</v>
      </c>
    </row>
    <row r="4" spans="1:2" x14ac:dyDescent="0.3">
      <c r="A4" s="16" t="s">
        <v>2</v>
      </c>
      <c r="B4">
        <v>1601460</v>
      </c>
    </row>
    <row r="5" spans="1:2" x14ac:dyDescent="0.3">
      <c r="A5" s="16" t="s">
        <v>3</v>
      </c>
      <c r="B5">
        <v>1576644</v>
      </c>
    </row>
    <row r="6" spans="1:2" x14ac:dyDescent="0.3">
      <c r="A6" s="16" t="s">
        <v>4</v>
      </c>
      <c r="B6">
        <v>9758</v>
      </c>
    </row>
    <row r="7" spans="1:2" x14ac:dyDescent="0.3">
      <c r="A7" s="16" t="s">
        <v>5</v>
      </c>
      <c r="B7">
        <v>6651</v>
      </c>
    </row>
    <row r="8" spans="1:2" x14ac:dyDescent="0.3">
      <c r="A8" s="16" t="s">
        <v>6</v>
      </c>
      <c r="B8">
        <v>3565</v>
      </c>
    </row>
    <row r="9" spans="1:2" x14ac:dyDescent="0.3">
      <c r="A9" s="16" t="s">
        <v>7</v>
      </c>
      <c r="B9">
        <v>3497</v>
      </c>
    </row>
    <row r="10" spans="1:2" x14ac:dyDescent="0.3">
      <c r="A10" s="16" t="s">
        <v>8</v>
      </c>
      <c r="B10">
        <v>357</v>
      </c>
    </row>
    <row r="11" spans="1:2" x14ac:dyDescent="0.3">
      <c r="A11" s="16" t="s">
        <v>9</v>
      </c>
      <c r="B11">
        <v>302</v>
      </c>
    </row>
    <row r="12" spans="1:2" x14ac:dyDescent="0.3">
      <c r="A12" s="16" t="s">
        <v>10</v>
      </c>
      <c r="B12">
        <v>179</v>
      </c>
    </row>
    <row r="13" spans="1:2" x14ac:dyDescent="0.3">
      <c r="A13" s="16" t="s">
        <v>11</v>
      </c>
      <c r="B13">
        <v>117</v>
      </c>
    </row>
    <row r="14" spans="1:2" x14ac:dyDescent="0.3">
      <c r="A14" s="16" t="s">
        <v>12</v>
      </c>
      <c r="B14">
        <v>114</v>
      </c>
    </row>
    <row r="15" spans="1:2" x14ac:dyDescent="0.3">
      <c r="A15" s="16" t="s">
        <v>13</v>
      </c>
      <c r="B15">
        <v>113</v>
      </c>
    </row>
    <row r="16" spans="1:2" x14ac:dyDescent="0.3">
      <c r="A16" s="16" t="s">
        <v>14</v>
      </c>
      <c r="B16">
        <v>107</v>
      </c>
    </row>
    <row r="17" spans="1:2" x14ac:dyDescent="0.3">
      <c r="A17" s="16" t="s">
        <v>15</v>
      </c>
      <c r="B17">
        <v>36</v>
      </c>
    </row>
    <row r="18" spans="1:2" x14ac:dyDescent="0.3">
      <c r="A18" s="16" t="s">
        <v>16</v>
      </c>
      <c r="B18">
        <v>15</v>
      </c>
    </row>
    <row r="19" spans="1:2" x14ac:dyDescent="0.3">
      <c r="A19" s="16" t="s">
        <v>17</v>
      </c>
      <c r="B19">
        <v>3</v>
      </c>
    </row>
    <row r="20" spans="1:2" x14ac:dyDescent="0.3">
      <c r="A20" s="16" t="s">
        <v>18</v>
      </c>
      <c r="B20">
        <v>1</v>
      </c>
    </row>
    <row r="21" spans="1:2" x14ac:dyDescent="0.3">
      <c r="A21" s="16" t="s">
        <v>19</v>
      </c>
      <c r="B21">
        <v>1</v>
      </c>
    </row>
    <row r="22" spans="1:2" x14ac:dyDescent="0.3">
      <c r="A22" s="16" t="s">
        <v>20</v>
      </c>
      <c r="B22">
        <v>0</v>
      </c>
    </row>
    <row r="23" spans="1:2" x14ac:dyDescent="0.3">
      <c r="A23" s="16" t="s">
        <v>21</v>
      </c>
      <c r="B23">
        <v>0</v>
      </c>
    </row>
    <row r="24" spans="1:2" x14ac:dyDescent="0.3">
      <c r="A24" s="16" t="s">
        <v>22</v>
      </c>
      <c r="B24">
        <v>0</v>
      </c>
    </row>
    <row r="25" spans="1:2" x14ac:dyDescent="0.3">
      <c r="A25" s="16" t="s">
        <v>23</v>
      </c>
      <c r="B25">
        <v>0</v>
      </c>
    </row>
    <row r="26" spans="1:2" x14ac:dyDescent="0.3">
      <c r="A26" s="16" t="s">
        <v>24</v>
      </c>
      <c r="B26">
        <v>0</v>
      </c>
    </row>
    <row r="27" spans="1:2" x14ac:dyDescent="0.3">
      <c r="A27" s="16" t="s">
        <v>25</v>
      </c>
      <c r="B27">
        <v>0</v>
      </c>
    </row>
    <row r="28" spans="1:2" x14ac:dyDescent="0.3">
      <c r="A28" s="16" t="s">
        <v>26</v>
      </c>
      <c r="B28">
        <v>0</v>
      </c>
    </row>
    <row r="29" spans="1:2" x14ac:dyDescent="0.3">
      <c r="A29" s="16" t="s">
        <v>27</v>
      </c>
      <c r="B29">
        <v>0</v>
      </c>
    </row>
    <row r="30" spans="1:2" x14ac:dyDescent="0.3">
      <c r="A30" s="16" t="s">
        <v>28</v>
      </c>
      <c r="B30">
        <v>0</v>
      </c>
    </row>
    <row r="31" spans="1:2" x14ac:dyDescent="0.3">
      <c r="A31" s="16" t="s">
        <v>29</v>
      </c>
      <c r="B31">
        <v>0</v>
      </c>
    </row>
    <row r="32" spans="1:2" x14ac:dyDescent="0.3">
      <c r="A32" s="16" t="s">
        <v>30</v>
      </c>
      <c r="B32">
        <v>0</v>
      </c>
    </row>
    <row r="33" spans="1:2" x14ac:dyDescent="0.3">
      <c r="A33" s="16" t="s">
        <v>31</v>
      </c>
      <c r="B33">
        <v>0</v>
      </c>
    </row>
    <row r="34" spans="1:2" x14ac:dyDescent="0.3">
      <c r="A34" s="16" t="s">
        <v>32</v>
      </c>
      <c r="B34">
        <v>0</v>
      </c>
    </row>
    <row r="35" spans="1:2" x14ac:dyDescent="0.3">
      <c r="A35" s="16" t="s">
        <v>33</v>
      </c>
      <c r="B35">
        <v>0</v>
      </c>
    </row>
    <row r="36" spans="1:2" x14ac:dyDescent="0.3">
      <c r="A36" s="16" t="s">
        <v>34</v>
      </c>
      <c r="B36">
        <v>0</v>
      </c>
    </row>
    <row r="37" spans="1:2" x14ac:dyDescent="0.3">
      <c r="A37" s="16" t="s">
        <v>35</v>
      </c>
      <c r="B37">
        <v>0</v>
      </c>
    </row>
    <row r="38" spans="1:2" x14ac:dyDescent="0.3">
      <c r="A38" s="16" t="s">
        <v>36</v>
      </c>
      <c r="B38">
        <v>0</v>
      </c>
    </row>
    <row r="39" spans="1:2" x14ac:dyDescent="0.3">
      <c r="A39" s="16" t="s">
        <v>37</v>
      </c>
      <c r="B39">
        <v>0</v>
      </c>
    </row>
    <row r="40" spans="1:2" x14ac:dyDescent="0.3">
      <c r="A40" s="16" t="s">
        <v>38</v>
      </c>
      <c r="B40">
        <v>0</v>
      </c>
    </row>
    <row r="41" spans="1:2" x14ac:dyDescent="0.3">
      <c r="A41" s="16" t="s">
        <v>39</v>
      </c>
      <c r="B41">
        <v>0</v>
      </c>
    </row>
    <row r="42" spans="1:2" x14ac:dyDescent="0.3">
      <c r="A42" s="16" t="s">
        <v>40</v>
      </c>
      <c r="B42">
        <v>0</v>
      </c>
    </row>
    <row r="43" spans="1:2" x14ac:dyDescent="0.3">
      <c r="A43" s="16" t="s">
        <v>41</v>
      </c>
      <c r="B43">
        <v>0</v>
      </c>
    </row>
    <row r="44" spans="1:2" x14ac:dyDescent="0.3">
      <c r="A44" s="16" t="s">
        <v>42</v>
      </c>
      <c r="B44">
        <v>0</v>
      </c>
    </row>
    <row r="45" spans="1:2" x14ac:dyDescent="0.3">
      <c r="A45" s="16" t="s">
        <v>43</v>
      </c>
      <c r="B45">
        <v>0</v>
      </c>
    </row>
    <row r="46" spans="1:2" x14ac:dyDescent="0.3">
      <c r="A46" s="16" t="s">
        <v>44</v>
      </c>
      <c r="B46">
        <v>0</v>
      </c>
    </row>
    <row r="47" spans="1:2" x14ac:dyDescent="0.3">
      <c r="A47" s="16" t="s">
        <v>45</v>
      </c>
      <c r="B47">
        <v>0</v>
      </c>
    </row>
    <row r="48" spans="1:2" x14ac:dyDescent="0.3">
      <c r="A48" s="16" t="s">
        <v>46</v>
      </c>
      <c r="B48">
        <v>0</v>
      </c>
    </row>
    <row r="49" spans="1:2" x14ac:dyDescent="0.3">
      <c r="A49" s="16" t="s">
        <v>47</v>
      </c>
      <c r="B49">
        <v>0</v>
      </c>
    </row>
    <row r="50" spans="1:2" x14ac:dyDescent="0.3">
      <c r="A50" s="16" t="s">
        <v>48</v>
      </c>
      <c r="B50">
        <v>0</v>
      </c>
    </row>
    <row r="51" spans="1:2" x14ac:dyDescent="0.3">
      <c r="A51" s="16" t="s">
        <v>49</v>
      </c>
      <c r="B51">
        <v>0</v>
      </c>
    </row>
    <row r="52" spans="1:2" x14ac:dyDescent="0.3">
      <c r="A52" s="16" t="s">
        <v>50</v>
      </c>
      <c r="B52">
        <v>0</v>
      </c>
    </row>
    <row r="53" spans="1:2" x14ac:dyDescent="0.3">
      <c r="A53" s="16" t="s">
        <v>51</v>
      </c>
      <c r="B53">
        <v>0</v>
      </c>
    </row>
    <row r="54" spans="1:2" x14ac:dyDescent="0.3">
      <c r="A54" s="16" t="s">
        <v>52</v>
      </c>
      <c r="B54">
        <v>0</v>
      </c>
    </row>
    <row r="55" spans="1:2" x14ac:dyDescent="0.3">
      <c r="A55" s="16" t="s">
        <v>53</v>
      </c>
      <c r="B55">
        <v>0</v>
      </c>
    </row>
    <row r="56" spans="1:2" x14ac:dyDescent="0.3">
      <c r="A56" s="16" t="s">
        <v>54</v>
      </c>
      <c r="B56">
        <v>0</v>
      </c>
    </row>
    <row r="57" spans="1:2" x14ac:dyDescent="0.3">
      <c r="A57" s="16" t="s">
        <v>55</v>
      </c>
      <c r="B57">
        <v>0</v>
      </c>
    </row>
    <row r="58" spans="1:2" x14ac:dyDescent="0.3">
      <c r="A58" s="16" t="s">
        <v>56</v>
      </c>
      <c r="B58">
        <v>0</v>
      </c>
    </row>
    <row r="59" spans="1:2" x14ac:dyDescent="0.3">
      <c r="A59" s="16" t="s">
        <v>57</v>
      </c>
      <c r="B59">
        <v>0</v>
      </c>
    </row>
    <row r="60" spans="1:2" x14ac:dyDescent="0.3">
      <c r="A60" s="16" t="s">
        <v>58</v>
      </c>
      <c r="B60">
        <v>0</v>
      </c>
    </row>
    <row r="61" spans="1:2" x14ac:dyDescent="0.3">
      <c r="A61" s="16" t="s">
        <v>59</v>
      </c>
      <c r="B61">
        <v>0</v>
      </c>
    </row>
    <row r="62" spans="1:2" x14ac:dyDescent="0.3">
      <c r="A62" s="16" t="s">
        <v>60</v>
      </c>
      <c r="B62">
        <v>0</v>
      </c>
    </row>
    <row r="63" spans="1:2" x14ac:dyDescent="0.3">
      <c r="A63" s="16" t="s">
        <v>61</v>
      </c>
      <c r="B63">
        <v>0</v>
      </c>
    </row>
    <row r="64" spans="1:2" x14ac:dyDescent="0.3">
      <c r="A64" s="16" t="s">
        <v>62</v>
      </c>
      <c r="B64">
        <v>0</v>
      </c>
    </row>
    <row r="65" spans="1:2" x14ac:dyDescent="0.3">
      <c r="A65" s="16" t="s">
        <v>63</v>
      </c>
      <c r="B65">
        <v>0</v>
      </c>
    </row>
    <row r="66" spans="1:2" x14ac:dyDescent="0.3">
      <c r="A66" s="16" t="s">
        <v>64</v>
      </c>
      <c r="B66">
        <v>0</v>
      </c>
    </row>
    <row r="67" spans="1:2" x14ac:dyDescent="0.3">
      <c r="A67" s="16" t="s">
        <v>65</v>
      </c>
      <c r="B67">
        <v>0</v>
      </c>
    </row>
    <row r="68" spans="1:2" x14ac:dyDescent="0.3">
      <c r="A68" s="16" t="s">
        <v>66</v>
      </c>
      <c r="B68">
        <v>3202920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3159B-C681-428D-9CA6-CF93721260EC}">
  <dimension ref="A1:C19"/>
  <sheetViews>
    <sheetView workbookViewId="0">
      <selection activeCell="C2" sqref="C2"/>
    </sheetView>
  </sheetViews>
  <sheetFormatPr baseColWidth="10" defaultColWidth="11.44140625" defaultRowHeight="14.4" x14ac:dyDescent="0.3"/>
  <cols>
    <col min="1" max="1" width="45.33203125" bestFit="1" customWidth="1"/>
    <col min="2" max="2" width="18.88671875" bestFit="1" customWidth="1"/>
  </cols>
  <sheetData>
    <row r="1" spans="1:3" x14ac:dyDescent="0.3">
      <c r="A1" t="s">
        <v>67</v>
      </c>
      <c r="B1" t="s">
        <v>68</v>
      </c>
    </row>
    <row r="2" spans="1:3" x14ac:dyDescent="0.3">
      <c r="A2" t="s">
        <v>3</v>
      </c>
      <c r="B2">
        <v>1576644</v>
      </c>
      <c r="C2" s="17">
        <f>B2/B19</f>
        <v>0.98450413997227526</v>
      </c>
    </row>
    <row r="3" spans="1:3" x14ac:dyDescent="0.3">
      <c r="A3" t="s">
        <v>4</v>
      </c>
      <c r="B3">
        <v>9758</v>
      </c>
    </row>
    <row r="4" spans="1:3" x14ac:dyDescent="0.3">
      <c r="A4" t="s">
        <v>5</v>
      </c>
      <c r="B4">
        <v>6651</v>
      </c>
    </row>
    <row r="5" spans="1:3" x14ac:dyDescent="0.3">
      <c r="A5" t="s">
        <v>6</v>
      </c>
      <c r="B5">
        <v>3565</v>
      </c>
    </row>
    <row r="6" spans="1:3" x14ac:dyDescent="0.3">
      <c r="A6" t="s">
        <v>7</v>
      </c>
      <c r="B6">
        <v>3497</v>
      </c>
    </row>
    <row r="7" spans="1:3" x14ac:dyDescent="0.3">
      <c r="A7" t="s">
        <v>8</v>
      </c>
      <c r="B7">
        <v>357</v>
      </c>
    </row>
    <row r="8" spans="1:3" x14ac:dyDescent="0.3">
      <c r="A8" t="s">
        <v>9</v>
      </c>
      <c r="B8">
        <v>302</v>
      </c>
    </row>
    <row r="9" spans="1:3" x14ac:dyDescent="0.3">
      <c r="A9" t="s">
        <v>10</v>
      </c>
      <c r="B9">
        <v>179</v>
      </c>
    </row>
    <row r="10" spans="1:3" x14ac:dyDescent="0.3">
      <c r="A10" t="s">
        <v>11</v>
      </c>
      <c r="B10">
        <v>117</v>
      </c>
    </row>
    <row r="11" spans="1:3" x14ac:dyDescent="0.3">
      <c r="A11" t="s">
        <v>12</v>
      </c>
      <c r="B11">
        <v>114</v>
      </c>
    </row>
    <row r="12" spans="1:3" x14ac:dyDescent="0.3">
      <c r="A12" t="s">
        <v>13</v>
      </c>
      <c r="B12">
        <v>113</v>
      </c>
    </row>
    <row r="13" spans="1:3" x14ac:dyDescent="0.3">
      <c r="A13" t="s">
        <v>14</v>
      </c>
      <c r="B13">
        <v>107</v>
      </c>
    </row>
    <row r="14" spans="1:3" x14ac:dyDescent="0.3">
      <c r="A14" t="s">
        <v>15</v>
      </c>
      <c r="B14">
        <v>36</v>
      </c>
    </row>
    <row r="15" spans="1:3" x14ac:dyDescent="0.3">
      <c r="A15" t="s">
        <v>16</v>
      </c>
      <c r="B15">
        <v>15</v>
      </c>
    </row>
    <row r="16" spans="1:3" x14ac:dyDescent="0.3">
      <c r="A16" t="s">
        <v>17</v>
      </c>
      <c r="B16">
        <v>3</v>
      </c>
    </row>
    <row r="17" spans="1:2" x14ac:dyDescent="0.3">
      <c r="A17" t="s">
        <v>18</v>
      </c>
      <c r="B17">
        <v>1</v>
      </c>
    </row>
    <row r="18" spans="1:2" x14ac:dyDescent="0.3">
      <c r="A18" t="s">
        <v>19</v>
      </c>
      <c r="B18">
        <v>1</v>
      </c>
    </row>
    <row r="19" spans="1:2" x14ac:dyDescent="0.3">
      <c r="B19">
        <f>SUM(B2:B18)</f>
        <v>1601460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8CD46-384E-40F7-A5D1-BCD42A1486ED}">
  <dimension ref="A1:P64"/>
  <sheetViews>
    <sheetView zoomScaleNormal="100" workbookViewId="0">
      <selection activeCell="P64" sqref="P64"/>
    </sheetView>
  </sheetViews>
  <sheetFormatPr baseColWidth="10" defaultColWidth="11.44140625" defaultRowHeight="14.4" x14ac:dyDescent="0.3"/>
  <cols>
    <col min="1" max="1" width="23.33203125" bestFit="1" customWidth="1"/>
    <col min="2" max="2" width="59.5546875" bestFit="1" customWidth="1"/>
    <col min="3" max="3" width="30.6640625" customWidth="1"/>
  </cols>
  <sheetData>
    <row r="1" spans="1:16" ht="15" thickBot="1" x14ac:dyDescent="0.35">
      <c r="A1" s="26" t="s">
        <v>69</v>
      </c>
      <c r="B1" s="27"/>
      <c r="C1" s="28"/>
      <c r="D1" s="26">
        <v>2021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8"/>
    </row>
    <row r="2" spans="1:16" x14ac:dyDescent="0.3">
      <c r="A2" t="s">
        <v>70</v>
      </c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</row>
    <row r="3" spans="1:16" hidden="1" x14ac:dyDescent="0.3">
      <c r="A3">
        <v>974761076</v>
      </c>
      <c r="B3" t="s">
        <v>64</v>
      </c>
      <c r="C3" t="s">
        <v>86</v>
      </c>
      <c r="P3">
        <f>SUM(D3:O3)</f>
        <v>0</v>
      </c>
    </row>
    <row r="4" spans="1:16" hidden="1" x14ac:dyDescent="0.3">
      <c r="A4">
        <v>889640782</v>
      </c>
      <c r="B4" t="s">
        <v>51</v>
      </c>
      <c r="C4" t="s">
        <v>87</v>
      </c>
      <c r="P4">
        <f t="shared" ref="P4:P64" si="0">SUM(D4:O4)</f>
        <v>0</v>
      </c>
    </row>
    <row r="5" spans="1:16" x14ac:dyDescent="0.3">
      <c r="A5">
        <v>974761211</v>
      </c>
      <c r="B5" t="s">
        <v>7</v>
      </c>
      <c r="C5" t="s">
        <v>88</v>
      </c>
      <c r="E5">
        <v>791</v>
      </c>
      <c r="F5">
        <v>1968</v>
      </c>
      <c r="G5">
        <v>1492</v>
      </c>
      <c r="H5">
        <v>2346</v>
      </c>
      <c r="I5">
        <v>1487</v>
      </c>
      <c r="J5">
        <v>213</v>
      </c>
      <c r="K5">
        <v>174</v>
      </c>
      <c r="L5">
        <v>113</v>
      </c>
      <c r="M5">
        <v>66</v>
      </c>
      <c r="N5">
        <v>53</v>
      </c>
      <c r="O5">
        <v>85</v>
      </c>
      <c r="P5">
        <f t="shared" si="0"/>
        <v>8788</v>
      </c>
    </row>
    <row r="6" spans="1:16" hidden="1" x14ac:dyDescent="0.3">
      <c r="A6">
        <v>920125298</v>
      </c>
      <c r="B6" t="s">
        <v>52</v>
      </c>
      <c r="C6" t="s">
        <v>89</v>
      </c>
      <c r="P6">
        <f t="shared" si="0"/>
        <v>0</v>
      </c>
    </row>
    <row r="7" spans="1:16" hidden="1" x14ac:dyDescent="0.3">
      <c r="A7">
        <v>986128433</v>
      </c>
      <c r="B7" t="s">
        <v>45</v>
      </c>
      <c r="C7" t="s">
        <v>90</v>
      </c>
      <c r="P7">
        <f t="shared" si="0"/>
        <v>0</v>
      </c>
    </row>
    <row r="8" spans="1:16" hidden="1" x14ac:dyDescent="0.3">
      <c r="A8">
        <v>964983291</v>
      </c>
      <c r="B8" t="s">
        <v>15</v>
      </c>
      <c r="C8" t="s">
        <v>91</v>
      </c>
      <c r="P8">
        <f t="shared" si="0"/>
        <v>0</v>
      </c>
    </row>
    <row r="9" spans="1:16" hidden="1" x14ac:dyDescent="0.3">
      <c r="A9">
        <v>974761467</v>
      </c>
      <c r="B9" t="s">
        <v>34</v>
      </c>
      <c r="C9" t="s">
        <v>92</v>
      </c>
      <c r="P9">
        <f t="shared" si="0"/>
        <v>0</v>
      </c>
    </row>
    <row r="10" spans="1:16" x14ac:dyDescent="0.3">
      <c r="A10">
        <v>991825827</v>
      </c>
      <c r="B10" t="s">
        <v>11</v>
      </c>
      <c r="C10" t="s">
        <v>93</v>
      </c>
      <c r="D10">
        <v>11</v>
      </c>
      <c r="E10">
        <v>17</v>
      </c>
      <c r="F10">
        <v>11</v>
      </c>
      <c r="G10">
        <v>9</v>
      </c>
      <c r="H10">
        <v>8</v>
      </c>
      <c r="I10">
        <v>7</v>
      </c>
      <c r="J10">
        <v>7</v>
      </c>
      <c r="K10">
        <v>7</v>
      </c>
      <c r="L10">
        <v>6</v>
      </c>
      <c r="M10">
        <v>4</v>
      </c>
      <c r="N10">
        <v>10</v>
      </c>
      <c r="O10">
        <v>7</v>
      </c>
      <c r="P10">
        <f t="shared" si="0"/>
        <v>104</v>
      </c>
    </row>
    <row r="11" spans="1:16" hidden="1" x14ac:dyDescent="0.3">
      <c r="A11">
        <v>974760223</v>
      </c>
      <c r="B11" t="s">
        <v>48</v>
      </c>
      <c r="C11" t="s">
        <v>94</v>
      </c>
      <c r="P11">
        <f t="shared" si="0"/>
        <v>0</v>
      </c>
    </row>
    <row r="12" spans="1:16" hidden="1" x14ac:dyDescent="0.3">
      <c r="A12">
        <v>986252932</v>
      </c>
      <c r="B12" t="s">
        <v>47</v>
      </c>
      <c r="C12" t="s">
        <v>95</v>
      </c>
      <c r="P12">
        <f t="shared" si="0"/>
        <v>0</v>
      </c>
    </row>
    <row r="13" spans="1:16" hidden="1" x14ac:dyDescent="0.3">
      <c r="A13">
        <v>974760282</v>
      </c>
      <c r="B13" t="s">
        <v>28</v>
      </c>
      <c r="C13" t="s">
        <v>96</v>
      </c>
      <c r="P13">
        <f t="shared" si="0"/>
        <v>0</v>
      </c>
    </row>
    <row r="14" spans="1:16" hidden="1" x14ac:dyDescent="0.3">
      <c r="A14">
        <v>974760983</v>
      </c>
      <c r="B14" t="s">
        <v>12</v>
      </c>
      <c r="C14" t="s">
        <v>97</v>
      </c>
      <c r="P14">
        <f t="shared" si="0"/>
        <v>0</v>
      </c>
    </row>
    <row r="15" spans="1:16" hidden="1" x14ac:dyDescent="0.3">
      <c r="A15">
        <v>915925529</v>
      </c>
      <c r="B15" t="s">
        <v>27</v>
      </c>
      <c r="C15" t="s">
        <v>98</v>
      </c>
      <c r="P15">
        <f t="shared" si="0"/>
        <v>0</v>
      </c>
    </row>
    <row r="16" spans="1:16" hidden="1" x14ac:dyDescent="0.3">
      <c r="A16">
        <v>983609155</v>
      </c>
      <c r="B16" t="s">
        <v>46</v>
      </c>
      <c r="C16" t="s">
        <v>99</v>
      </c>
      <c r="P16">
        <f t="shared" si="0"/>
        <v>0</v>
      </c>
    </row>
    <row r="17" spans="1:16" hidden="1" x14ac:dyDescent="0.3">
      <c r="A17">
        <v>987414502</v>
      </c>
      <c r="B17" t="s">
        <v>50</v>
      </c>
      <c r="C17" t="s">
        <v>100</v>
      </c>
      <c r="P17">
        <f t="shared" si="0"/>
        <v>0</v>
      </c>
    </row>
    <row r="18" spans="1:16" hidden="1" x14ac:dyDescent="0.3">
      <c r="A18">
        <v>840747972</v>
      </c>
      <c r="B18" t="s">
        <v>14</v>
      </c>
      <c r="C18" t="s">
        <v>101</v>
      </c>
      <c r="P18">
        <f t="shared" si="0"/>
        <v>0</v>
      </c>
    </row>
    <row r="19" spans="1:16" hidden="1" x14ac:dyDescent="0.3">
      <c r="A19">
        <v>971203420</v>
      </c>
      <c r="B19" t="s">
        <v>23</v>
      </c>
      <c r="C19" t="s">
        <v>102</v>
      </c>
      <c r="P19">
        <f t="shared" si="0"/>
        <v>0</v>
      </c>
    </row>
    <row r="20" spans="1:16" hidden="1" x14ac:dyDescent="0.3">
      <c r="A20">
        <v>986105174</v>
      </c>
      <c r="B20" t="s">
        <v>25</v>
      </c>
      <c r="C20" t="s">
        <v>103</v>
      </c>
      <c r="P20">
        <f t="shared" si="0"/>
        <v>0</v>
      </c>
    </row>
    <row r="21" spans="1:16" hidden="1" x14ac:dyDescent="0.3">
      <c r="A21">
        <v>997005562</v>
      </c>
      <c r="B21" t="s">
        <v>19</v>
      </c>
      <c r="C21" t="s">
        <v>104</v>
      </c>
      <c r="P21">
        <f t="shared" si="0"/>
        <v>0</v>
      </c>
    </row>
    <row r="22" spans="1:16" hidden="1" x14ac:dyDescent="0.3">
      <c r="A22">
        <v>983544622</v>
      </c>
      <c r="B22" t="s">
        <v>31</v>
      </c>
      <c r="C22" t="s">
        <v>105</v>
      </c>
      <c r="P22">
        <f t="shared" si="0"/>
        <v>0</v>
      </c>
    </row>
    <row r="23" spans="1:16" hidden="1" x14ac:dyDescent="0.3">
      <c r="A23">
        <v>942114184</v>
      </c>
      <c r="B23" t="s">
        <v>33</v>
      </c>
      <c r="C23" t="s">
        <v>106</v>
      </c>
      <c r="P23">
        <f t="shared" si="0"/>
        <v>0</v>
      </c>
    </row>
    <row r="24" spans="1:16" hidden="1" x14ac:dyDescent="0.3">
      <c r="A24">
        <v>985359385</v>
      </c>
      <c r="B24" t="s">
        <v>35</v>
      </c>
      <c r="C24" t="s">
        <v>107</v>
      </c>
      <c r="P24">
        <f t="shared" si="0"/>
        <v>0</v>
      </c>
    </row>
    <row r="25" spans="1:16" hidden="1" x14ac:dyDescent="0.3">
      <c r="A25">
        <v>971032146</v>
      </c>
      <c r="B25" t="s">
        <v>37</v>
      </c>
      <c r="C25" t="s">
        <v>108</v>
      </c>
      <c r="P25">
        <f t="shared" si="0"/>
        <v>0</v>
      </c>
    </row>
    <row r="26" spans="1:16" hidden="1" x14ac:dyDescent="0.3">
      <c r="A26">
        <v>874783242</v>
      </c>
      <c r="B26" t="s">
        <v>39</v>
      </c>
      <c r="C26" t="s">
        <v>109</v>
      </c>
      <c r="P26">
        <f t="shared" si="0"/>
        <v>0</v>
      </c>
    </row>
    <row r="27" spans="1:16" hidden="1" x14ac:dyDescent="0.3">
      <c r="A27">
        <v>981544315</v>
      </c>
      <c r="B27" t="s">
        <v>55</v>
      </c>
      <c r="C27" t="s">
        <v>110</v>
      </c>
      <c r="P27">
        <f t="shared" si="0"/>
        <v>0</v>
      </c>
    </row>
    <row r="28" spans="1:16" hidden="1" x14ac:dyDescent="0.3">
      <c r="A28">
        <v>820710592</v>
      </c>
      <c r="B28" t="s">
        <v>57</v>
      </c>
      <c r="C28" t="s">
        <v>111</v>
      </c>
      <c r="P28">
        <f t="shared" si="0"/>
        <v>0</v>
      </c>
    </row>
    <row r="29" spans="1:16" hidden="1" x14ac:dyDescent="0.3">
      <c r="A29">
        <v>982391490</v>
      </c>
      <c r="B29" t="s">
        <v>59</v>
      </c>
      <c r="C29" t="s">
        <v>112</v>
      </c>
      <c r="P29">
        <f t="shared" si="0"/>
        <v>0</v>
      </c>
    </row>
    <row r="30" spans="1:16" hidden="1" x14ac:dyDescent="0.3">
      <c r="A30">
        <v>981105516</v>
      </c>
      <c r="B30" t="s">
        <v>61</v>
      </c>
      <c r="C30" t="s">
        <v>113</v>
      </c>
      <c r="P30">
        <f t="shared" si="0"/>
        <v>0</v>
      </c>
    </row>
    <row r="31" spans="1:16" hidden="1" x14ac:dyDescent="0.3">
      <c r="A31">
        <v>985399077</v>
      </c>
      <c r="B31" t="s">
        <v>63</v>
      </c>
      <c r="C31" t="s">
        <v>114</v>
      </c>
      <c r="P31">
        <f t="shared" si="0"/>
        <v>0</v>
      </c>
    </row>
    <row r="32" spans="1:16" hidden="1" x14ac:dyDescent="0.3">
      <c r="A32">
        <v>999601391</v>
      </c>
      <c r="B32" t="s">
        <v>65</v>
      </c>
      <c r="C32" t="s">
        <v>115</v>
      </c>
      <c r="P32">
        <f t="shared" si="0"/>
        <v>0</v>
      </c>
    </row>
    <row r="33" spans="1:16" hidden="1" x14ac:dyDescent="0.3">
      <c r="A33">
        <v>974446871</v>
      </c>
      <c r="B33" t="s">
        <v>32</v>
      </c>
      <c r="C33" t="s">
        <v>116</v>
      </c>
      <c r="P33">
        <f t="shared" si="0"/>
        <v>0</v>
      </c>
    </row>
    <row r="34" spans="1:16" hidden="1" x14ac:dyDescent="0.3">
      <c r="A34">
        <v>985165262</v>
      </c>
      <c r="B34" t="s">
        <v>21</v>
      </c>
      <c r="C34" t="s">
        <v>117</v>
      </c>
      <c r="P34">
        <f t="shared" si="0"/>
        <v>0</v>
      </c>
    </row>
    <row r="35" spans="1:16" x14ac:dyDescent="0.3">
      <c r="A35">
        <v>976029100</v>
      </c>
      <c r="B35" t="s">
        <v>6</v>
      </c>
      <c r="C35" t="s">
        <v>118</v>
      </c>
      <c r="E35">
        <v>3</v>
      </c>
      <c r="F35">
        <v>5</v>
      </c>
      <c r="G35">
        <v>2</v>
      </c>
      <c r="H35">
        <v>28</v>
      </c>
      <c r="I35">
        <v>22</v>
      </c>
      <c r="J35">
        <v>14</v>
      </c>
      <c r="K35">
        <v>16</v>
      </c>
      <c r="L35">
        <v>34</v>
      </c>
      <c r="M35">
        <v>49</v>
      </c>
      <c r="N35">
        <v>86</v>
      </c>
      <c r="O35">
        <v>202</v>
      </c>
      <c r="P35">
        <f t="shared" si="0"/>
        <v>461</v>
      </c>
    </row>
    <row r="36" spans="1:16" hidden="1" x14ac:dyDescent="0.3">
      <c r="A36">
        <v>970205039</v>
      </c>
      <c r="B36" t="s">
        <v>24</v>
      </c>
      <c r="C36" t="s">
        <v>119</v>
      </c>
      <c r="P36">
        <f t="shared" si="0"/>
        <v>0</v>
      </c>
    </row>
    <row r="37" spans="1:16" hidden="1" x14ac:dyDescent="0.3">
      <c r="A37">
        <v>994598759</v>
      </c>
      <c r="B37" t="s">
        <v>36</v>
      </c>
      <c r="C37" t="s">
        <v>120</v>
      </c>
      <c r="P37">
        <f t="shared" si="0"/>
        <v>0</v>
      </c>
    </row>
    <row r="38" spans="1:16" hidden="1" x14ac:dyDescent="0.3">
      <c r="A38">
        <v>971527412</v>
      </c>
      <c r="B38" t="s">
        <v>20</v>
      </c>
      <c r="C38" t="s">
        <v>121</v>
      </c>
      <c r="P38">
        <f t="shared" si="0"/>
        <v>0</v>
      </c>
    </row>
    <row r="39" spans="1:16" hidden="1" x14ac:dyDescent="0.3">
      <c r="A39">
        <v>984936923</v>
      </c>
      <c r="B39" t="s">
        <v>38</v>
      </c>
      <c r="C39" t="s">
        <v>122</v>
      </c>
      <c r="P39">
        <f t="shared" si="0"/>
        <v>0</v>
      </c>
    </row>
    <row r="40" spans="1:16" hidden="1" x14ac:dyDescent="0.3">
      <c r="A40">
        <v>870917732</v>
      </c>
      <c r="B40" t="s">
        <v>26</v>
      </c>
      <c r="C40" t="s">
        <v>123</v>
      </c>
      <c r="P40">
        <f t="shared" si="0"/>
        <v>0</v>
      </c>
    </row>
    <row r="41" spans="1:16" hidden="1" x14ac:dyDescent="0.3">
      <c r="A41" t="s">
        <v>124</v>
      </c>
      <c r="B41" t="s">
        <v>40</v>
      </c>
      <c r="C41" t="s">
        <v>125</v>
      </c>
      <c r="P41">
        <f t="shared" si="0"/>
        <v>0</v>
      </c>
    </row>
    <row r="42" spans="1:16" hidden="1" x14ac:dyDescent="0.3">
      <c r="A42">
        <v>971526157</v>
      </c>
      <c r="B42" t="s">
        <v>22</v>
      </c>
      <c r="C42" t="s">
        <v>126</v>
      </c>
      <c r="P42">
        <f t="shared" si="0"/>
        <v>0</v>
      </c>
    </row>
    <row r="43" spans="1:16" hidden="1" x14ac:dyDescent="0.3">
      <c r="A43">
        <v>982531950</v>
      </c>
      <c r="B43" t="s">
        <v>42</v>
      </c>
      <c r="C43" t="s">
        <v>127</v>
      </c>
      <c r="P43">
        <f t="shared" si="0"/>
        <v>0</v>
      </c>
    </row>
    <row r="44" spans="1:16" x14ac:dyDescent="0.3">
      <c r="A44">
        <v>974760673</v>
      </c>
      <c r="B44" t="s">
        <v>17</v>
      </c>
      <c r="C44" t="s">
        <v>128</v>
      </c>
      <c r="L44">
        <v>1</v>
      </c>
      <c r="P44">
        <f t="shared" si="0"/>
        <v>1</v>
      </c>
    </row>
    <row r="45" spans="1:16" hidden="1" x14ac:dyDescent="0.3">
      <c r="A45">
        <v>974761262</v>
      </c>
      <c r="B45" t="s">
        <v>44</v>
      </c>
      <c r="C45" t="s">
        <v>129</v>
      </c>
      <c r="P45">
        <f t="shared" si="0"/>
        <v>0</v>
      </c>
    </row>
    <row r="46" spans="1:16" x14ac:dyDescent="0.3">
      <c r="A46">
        <v>974761076</v>
      </c>
      <c r="B46" t="s">
        <v>3</v>
      </c>
      <c r="C46" t="s">
        <v>130</v>
      </c>
      <c r="F46">
        <v>5</v>
      </c>
      <c r="G46">
        <v>673</v>
      </c>
      <c r="H46">
        <v>2956</v>
      </c>
      <c r="I46">
        <v>333</v>
      </c>
      <c r="J46">
        <v>37</v>
      </c>
      <c r="K46">
        <v>73</v>
      </c>
      <c r="L46">
        <v>6</v>
      </c>
      <c r="O46">
        <v>1</v>
      </c>
      <c r="P46">
        <f t="shared" si="0"/>
        <v>4084</v>
      </c>
    </row>
    <row r="47" spans="1:16" x14ac:dyDescent="0.3">
      <c r="A47">
        <v>874761222</v>
      </c>
      <c r="B47" t="s">
        <v>13</v>
      </c>
      <c r="C47" t="s">
        <v>131</v>
      </c>
      <c r="N47">
        <v>2</v>
      </c>
      <c r="P47">
        <f t="shared" si="0"/>
        <v>2</v>
      </c>
    </row>
    <row r="48" spans="1:16" x14ac:dyDescent="0.3">
      <c r="A48">
        <v>881143712</v>
      </c>
      <c r="B48" t="s">
        <v>30</v>
      </c>
      <c r="C48" t="s">
        <v>132</v>
      </c>
      <c r="M48">
        <v>1</v>
      </c>
      <c r="P48">
        <f t="shared" si="0"/>
        <v>1</v>
      </c>
    </row>
    <row r="49" spans="1:16" x14ac:dyDescent="0.3">
      <c r="A49">
        <v>971040238</v>
      </c>
      <c r="B49" t="s">
        <v>8</v>
      </c>
      <c r="C49" t="s">
        <v>133</v>
      </c>
      <c r="D49">
        <v>64</v>
      </c>
      <c r="E49">
        <v>41</v>
      </c>
      <c r="F49">
        <v>45</v>
      </c>
      <c r="G49">
        <v>15</v>
      </c>
      <c r="H49">
        <v>16</v>
      </c>
      <c r="I49">
        <v>25</v>
      </c>
      <c r="J49">
        <v>14</v>
      </c>
      <c r="K49">
        <v>21</v>
      </c>
      <c r="L49">
        <v>30</v>
      </c>
      <c r="M49">
        <v>38</v>
      </c>
      <c r="N49">
        <v>58</v>
      </c>
      <c r="O49">
        <v>49</v>
      </c>
      <c r="P49">
        <f t="shared" si="0"/>
        <v>416</v>
      </c>
    </row>
    <row r="50" spans="1:16" hidden="1" x14ac:dyDescent="0.3">
      <c r="A50">
        <v>974761122</v>
      </c>
      <c r="B50" t="s">
        <v>29</v>
      </c>
      <c r="C50" t="s">
        <v>134</v>
      </c>
      <c r="P50">
        <f t="shared" si="0"/>
        <v>0</v>
      </c>
    </row>
    <row r="51" spans="1:16" hidden="1" x14ac:dyDescent="0.3">
      <c r="A51">
        <v>960885406</v>
      </c>
      <c r="B51" t="s">
        <v>41</v>
      </c>
      <c r="C51" t="s">
        <v>135</v>
      </c>
      <c r="P51">
        <f t="shared" si="0"/>
        <v>0</v>
      </c>
    </row>
    <row r="52" spans="1:16" hidden="1" x14ac:dyDescent="0.3">
      <c r="A52">
        <v>982583462</v>
      </c>
      <c r="B52" t="s">
        <v>43</v>
      </c>
      <c r="C52" t="s">
        <v>136</v>
      </c>
      <c r="P52">
        <f t="shared" si="0"/>
        <v>0</v>
      </c>
    </row>
    <row r="53" spans="1:16" hidden="1" x14ac:dyDescent="0.3">
      <c r="A53">
        <v>986186999</v>
      </c>
      <c r="B53" t="s">
        <v>4</v>
      </c>
      <c r="C53" t="s">
        <v>137</v>
      </c>
      <c r="P53">
        <f t="shared" si="0"/>
        <v>0</v>
      </c>
    </row>
    <row r="54" spans="1:16" hidden="1" x14ac:dyDescent="0.3">
      <c r="A54">
        <v>971032081</v>
      </c>
      <c r="B54" t="s">
        <v>10</v>
      </c>
      <c r="C54" t="s">
        <v>138</v>
      </c>
      <c r="P54">
        <f t="shared" si="0"/>
        <v>0</v>
      </c>
    </row>
    <row r="55" spans="1:16" x14ac:dyDescent="0.3">
      <c r="A55">
        <v>971526920</v>
      </c>
      <c r="B55" t="s">
        <v>5</v>
      </c>
      <c r="C55" t="s">
        <v>139</v>
      </c>
      <c r="E55">
        <v>1</v>
      </c>
      <c r="P55">
        <f t="shared" si="0"/>
        <v>1</v>
      </c>
    </row>
    <row r="56" spans="1:16" hidden="1" x14ac:dyDescent="0.3">
      <c r="A56">
        <v>964965226</v>
      </c>
      <c r="B56" t="s">
        <v>53</v>
      </c>
      <c r="C56" t="s">
        <v>140</v>
      </c>
      <c r="P56">
        <f t="shared" si="0"/>
        <v>0</v>
      </c>
    </row>
    <row r="57" spans="1:16" hidden="1" x14ac:dyDescent="0.3">
      <c r="A57">
        <v>914459265</v>
      </c>
      <c r="B57" t="s">
        <v>56</v>
      </c>
      <c r="C57" t="s">
        <v>141</v>
      </c>
      <c r="P57">
        <f t="shared" si="0"/>
        <v>0</v>
      </c>
    </row>
    <row r="58" spans="1:16" hidden="1" x14ac:dyDescent="0.3">
      <c r="A58" t="s">
        <v>142</v>
      </c>
      <c r="B58" t="s">
        <v>54</v>
      </c>
      <c r="C58" t="s">
        <v>143</v>
      </c>
      <c r="P58">
        <f t="shared" si="0"/>
        <v>0</v>
      </c>
    </row>
    <row r="59" spans="1:16" hidden="1" x14ac:dyDescent="0.3">
      <c r="A59">
        <v>942110464</v>
      </c>
      <c r="B59" t="s">
        <v>58</v>
      </c>
      <c r="C59" t="s">
        <v>144</v>
      </c>
      <c r="P59">
        <f t="shared" si="0"/>
        <v>0</v>
      </c>
    </row>
    <row r="60" spans="1:16" hidden="1" x14ac:dyDescent="0.3">
      <c r="A60">
        <v>970018131</v>
      </c>
      <c r="B60" t="s">
        <v>9</v>
      </c>
      <c r="C60" t="s">
        <v>145</v>
      </c>
      <c r="P60">
        <f t="shared" si="0"/>
        <v>0</v>
      </c>
    </row>
    <row r="61" spans="1:16" x14ac:dyDescent="0.3">
      <c r="A61">
        <v>974760746</v>
      </c>
      <c r="B61" t="s">
        <v>60</v>
      </c>
      <c r="C61" t="s">
        <v>146</v>
      </c>
      <c r="H61">
        <v>19</v>
      </c>
      <c r="I61">
        <v>5134</v>
      </c>
      <c r="J61">
        <v>2422</v>
      </c>
      <c r="K61">
        <v>1139</v>
      </c>
      <c r="L61">
        <v>1787</v>
      </c>
      <c r="M61">
        <v>864</v>
      </c>
      <c r="N61">
        <v>1</v>
      </c>
      <c r="P61">
        <f t="shared" si="0"/>
        <v>11366</v>
      </c>
    </row>
    <row r="62" spans="1:16" hidden="1" x14ac:dyDescent="0.3">
      <c r="A62">
        <v>916132727</v>
      </c>
      <c r="B62" t="s">
        <v>49</v>
      </c>
      <c r="C62" t="s">
        <v>147</v>
      </c>
      <c r="P62">
        <f t="shared" si="0"/>
        <v>0</v>
      </c>
    </row>
    <row r="63" spans="1:16" hidden="1" x14ac:dyDescent="0.3">
      <c r="A63">
        <v>921693230</v>
      </c>
      <c r="B63" t="s">
        <v>62</v>
      </c>
      <c r="C63" t="s">
        <v>148</v>
      </c>
      <c r="P63">
        <f t="shared" si="0"/>
        <v>0</v>
      </c>
    </row>
    <row r="64" spans="1:16" x14ac:dyDescent="0.3">
      <c r="D64">
        <v>75</v>
      </c>
      <c r="E64">
        <v>853</v>
      </c>
      <c r="F64">
        <v>2034</v>
      </c>
      <c r="G64">
        <v>2191</v>
      </c>
      <c r="H64">
        <v>5373</v>
      </c>
      <c r="I64">
        <v>7008</v>
      </c>
      <c r="J64">
        <v>2707</v>
      </c>
      <c r="K64">
        <v>1430</v>
      </c>
      <c r="L64">
        <v>1977</v>
      </c>
      <c r="M64">
        <v>1022</v>
      </c>
      <c r="N64">
        <v>210</v>
      </c>
      <c r="O64">
        <v>344</v>
      </c>
      <c r="P64">
        <f t="shared" si="0"/>
        <v>25224</v>
      </c>
    </row>
  </sheetData>
  <mergeCells count="2">
    <mergeCell ref="D1:P1"/>
    <mergeCell ref="A1:C1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816C1-6FFE-4519-A9DF-49FC51FFF4B2}">
  <dimension ref="A1:P110"/>
  <sheetViews>
    <sheetView topLeftCell="B1" zoomScale="130" zoomScaleNormal="130" workbookViewId="0">
      <selection activeCell="P66" sqref="P66"/>
    </sheetView>
  </sheetViews>
  <sheetFormatPr baseColWidth="10" defaultColWidth="11.44140625" defaultRowHeight="14.4" x14ac:dyDescent="0.3"/>
  <cols>
    <col min="1" max="1" width="15.5546875" customWidth="1"/>
    <col min="2" max="2" width="34.5546875" bestFit="1" customWidth="1"/>
    <col min="3" max="3" width="21.44140625" bestFit="1" customWidth="1"/>
    <col min="4" max="4" width="16.109375" bestFit="1" customWidth="1"/>
    <col min="5" max="5" width="6.5546875" bestFit="1" customWidth="1"/>
    <col min="6" max="6" width="8" bestFit="1" customWidth="1"/>
    <col min="7" max="7" width="9" customWidth="1"/>
    <col min="8" max="9" width="8" bestFit="1" customWidth="1"/>
    <col min="10" max="10" width="7" bestFit="1" customWidth="1"/>
    <col min="11" max="15" width="8" bestFit="1" customWidth="1"/>
    <col min="16" max="16" width="9.5546875" customWidth="1"/>
  </cols>
  <sheetData>
    <row r="1" spans="1:16" ht="15" customHeight="1" thickBot="1" x14ac:dyDescent="0.35">
      <c r="A1" s="26" t="s">
        <v>69</v>
      </c>
      <c r="B1" s="27"/>
      <c r="C1" s="28"/>
      <c r="D1" s="26">
        <v>2022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8"/>
    </row>
    <row r="2" spans="1:16" x14ac:dyDescent="0.3">
      <c r="A2" t="s">
        <v>149</v>
      </c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</row>
    <row r="3" spans="1:16" hidden="1" x14ac:dyDescent="0.3">
      <c r="A3" s="1">
        <v>974761076</v>
      </c>
      <c r="B3" t="s">
        <v>64</v>
      </c>
      <c r="C3" t="s">
        <v>86</v>
      </c>
      <c r="P3">
        <f t="shared" ref="P3:P34" si="0">SUM(D3:O3)</f>
        <v>0</v>
      </c>
    </row>
    <row r="4" spans="1:16" hidden="1" x14ac:dyDescent="0.3">
      <c r="A4" s="1">
        <v>889640782</v>
      </c>
      <c r="B4" t="s">
        <v>51</v>
      </c>
      <c r="C4" t="s">
        <v>87</v>
      </c>
      <c r="P4">
        <f t="shared" si="0"/>
        <v>0</v>
      </c>
    </row>
    <row r="5" spans="1:16" x14ac:dyDescent="0.3">
      <c r="A5" s="1">
        <v>974761211</v>
      </c>
      <c r="B5" t="s">
        <v>7</v>
      </c>
      <c r="C5" t="s">
        <v>88</v>
      </c>
      <c r="D5" s="3">
        <v>1561</v>
      </c>
      <c r="E5" s="3">
        <v>422</v>
      </c>
      <c r="F5" s="3">
        <v>74</v>
      </c>
      <c r="G5" s="3">
        <v>51</v>
      </c>
      <c r="H5" s="3">
        <v>59</v>
      </c>
      <c r="I5" s="3">
        <v>85</v>
      </c>
      <c r="J5" s="3">
        <v>327</v>
      </c>
      <c r="K5" s="3">
        <v>162</v>
      </c>
      <c r="L5" s="3">
        <v>132</v>
      </c>
      <c r="M5" s="3">
        <v>115</v>
      </c>
      <c r="N5" s="3">
        <v>274</v>
      </c>
      <c r="O5" s="3">
        <v>235</v>
      </c>
      <c r="P5" s="3">
        <f t="shared" si="0"/>
        <v>3497</v>
      </c>
    </row>
    <row r="6" spans="1:16" hidden="1" x14ac:dyDescent="0.3">
      <c r="A6" s="1">
        <v>920125298</v>
      </c>
      <c r="B6" t="s">
        <v>52</v>
      </c>
      <c r="C6" t="s">
        <v>89</v>
      </c>
      <c r="I6" s="3"/>
      <c r="P6">
        <f t="shared" si="0"/>
        <v>0</v>
      </c>
    </row>
    <row r="7" spans="1:16" hidden="1" x14ac:dyDescent="0.3">
      <c r="A7" s="1">
        <v>986128433</v>
      </c>
      <c r="B7" t="s">
        <v>45</v>
      </c>
      <c r="C7" t="s">
        <v>90</v>
      </c>
      <c r="I7" s="3"/>
      <c r="P7">
        <f t="shared" si="0"/>
        <v>0</v>
      </c>
    </row>
    <row r="8" spans="1:16" x14ac:dyDescent="0.3">
      <c r="A8" s="1">
        <v>964983291</v>
      </c>
      <c r="B8" t="s">
        <v>15</v>
      </c>
      <c r="C8" t="s">
        <v>91</v>
      </c>
      <c r="I8" s="3"/>
      <c r="O8">
        <v>36</v>
      </c>
      <c r="P8">
        <f t="shared" si="0"/>
        <v>36</v>
      </c>
    </row>
    <row r="9" spans="1:16" hidden="1" x14ac:dyDescent="0.3">
      <c r="A9" s="1">
        <v>974761467</v>
      </c>
      <c r="B9" t="s">
        <v>34</v>
      </c>
      <c r="C9" t="s">
        <v>92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>
        <f t="shared" si="0"/>
        <v>0</v>
      </c>
    </row>
    <row r="10" spans="1:16" x14ac:dyDescent="0.3">
      <c r="A10" s="1">
        <v>991825827</v>
      </c>
      <c r="B10" t="s">
        <v>11</v>
      </c>
      <c r="C10" t="s">
        <v>93</v>
      </c>
      <c r="D10" s="3">
        <v>14</v>
      </c>
      <c r="E10" s="3">
        <v>9</v>
      </c>
      <c r="F10" s="3">
        <v>14</v>
      </c>
      <c r="G10" s="3">
        <v>5</v>
      </c>
      <c r="H10" s="3">
        <v>15</v>
      </c>
      <c r="I10" s="3">
        <v>3</v>
      </c>
      <c r="J10" s="3">
        <v>3</v>
      </c>
      <c r="K10" s="3">
        <v>5</v>
      </c>
      <c r="L10" s="3">
        <v>9</v>
      </c>
      <c r="M10" s="3">
        <v>17</v>
      </c>
      <c r="N10" s="3">
        <v>19</v>
      </c>
      <c r="O10" s="3">
        <v>4</v>
      </c>
      <c r="P10" s="3">
        <f t="shared" si="0"/>
        <v>117</v>
      </c>
    </row>
    <row r="11" spans="1:16" hidden="1" x14ac:dyDescent="0.3">
      <c r="A11" s="1">
        <v>974760223</v>
      </c>
      <c r="B11" t="s">
        <v>48</v>
      </c>
      <c r="C11" t="s">
        <v>94</v>
      </c>
      <c r="I11" s="3"/>
      <c r="P11">
        <f t="shared" si="0"/>
        <v>0</v>
      </c>
    </row>
    <row r="12" spans="1:16" hidden="1" x14ac:dyDescent="0.3">
      <c r="A12" s="1">
        <v>986252932</v>
      </c>
      <c r="B12" t="s">
        <v>47</v>
      </c>
      <c r="C12" t="s">
        <v>95</v>
      </c>
      <c r="I12" s="3"/>
      <c r="P12">
        <f t="shared" si="0"/>
        <v>0</v>
      </c>
    </row>
    <row r="13" spans="1:16" hidden="1" x14ac:dyDescent="0.3">
      <c r="A13" s="1">
        <v>974760282</v>
      </c>
      <c r="B13" t="s">
        <v>28</v>
      </c>
      <c r="C13" t="s">
        <v>96</v>
      </c>
      <c r="I13" s="3"/>
      <c r="P13">
        <f t="shared" si="0"/>
        <v>0</v>
      </c>
    </row>
    <row r="14" spans="1:16" x14ac:dyDescent="0.3">
      <c r="A14" s="1">
        <v>974760983</v>
      </c>
      <c r="B14" t="s">
        <v>12</v>
      </c>
      <c r="C14" t="s">
        <v>97</v>
      </c>
      <c r="I14" s="3"/>
      <c r="K14">
        <v>9</v>
      </c>
      <c r="L14">
        <v>12</v>
      </c>
      <c r="M14">
        <v>6</v>
      </c>
      <c r="N14">
        <v>9</v>
      </c>
      <c r="O14">
        <v>78</v>
      </c>
      <c r="P14">
        <f t="shared" si="0"/>
        <v>114</v>
      </c>
    </row>
    <row r="15" spans="1:16" hidden="1" x14ac:dyDescent="0.3">
      <c r="A15" s="1">
        <v>915925529</v>
      </c>
      <c r="B15" t="s">
        <v>27</v>
      </c>
      <c r="C15" t="s">
        <v>98</v>
      </c>
      <c r="I15" s="3"/>
      <c r="P15">
        <f t="shared" si="0"/>
        <v>0</v>
      </c>
    </row>
    <row r="16" spans="1:16" hidden="1" x14ac:dyDescent="0.3">
      <c r="A16" s="1">
        <v>983609155</v>
      </c>
      <c r="B16" t="s">
        <v>46</v>
      </c>
      <c r="C16" t="s">
        <v>99</v>
      </c>
      <c r="I16" s="3"/>
      <c r="P16">
        <f t="shared" si="0"/>
        <v>0</v>
      </c>
    </row>
    <row r="17" spans="1:16" hidden="1" x14ac:dyDescent="0.3">
      <c r="A17" s="1">
        <v>987414502</v>
      </c>
      <c r="B17" t="s">
        <v>50</v>
      </c>
      <c r="C17" t="s">
        <v>100</v>
      </c>
      <c r="I17" s="3"/>
      <c r="P17">
        <f t="shared" si="0"/>
        <v>0</v>
      </c>
    </row>
    <row r="18" spans="1:16" x14ac:dyDescent="0.3">
      <c r="A18" s="1">
        <v>840747972</v>
      </c>
      <c r="B18" t="s">
        <v>14</v>
      </c>
      <c r="C18" t="s">
        <v>101</v>
      </c>
      <c r="I18" s="3"/>
      <c r="L18">
        <v>4</v>
      </c>
      <c r="M18">
        <v>3</v>
      </c>
      <c r="N18">
        <v>1</v>
      </c>
      <c r="O18">
        <v>99</v>
      </c>
      <c r="P18">
        <f t="shared" si="0"/>
        <v>107</v>
      </c>
    </row>
    <row r="19" spans="1:16" hidden="1" x14ac:dyDescent="0.3">
      <c r="A19" s="1">
        <v>971203420</v>
      </c>
      <c r="B19" t="s">
        <v>23</v>
      </c>
      <c r="C19" t="s">
        <v>102</v>
      </c>
      <c r="I19" s="3"/>
      <c r="P19">
        <f t="shared" si="0"/>
        <v>0</v>
      </c>
    </row>
    <row r="20" spans="1:16" hidden="1" x14ac:dyDescent="0.3">
      <c r="A20" s="1">
        <v>986105174</v>
      </c>
      <c r="B20" t="s">
        <v>25</v>
      </c>
      <c r="C20" t="s">
        <v>103</v>
      </c>
      <c r="I20" s="3"/>
      <c r="P20">
        <f t="shared" si="0"/>
        <v>0</v>
      </c>
    </row>
    <row r="21" spans="1:16" x14ac:dyDescent="0.3">
      <c r="A21" s="1">
        <v>985847215</v>
      </c>
      <c r="B21" t="s">
        <v>18</v>
      </c>
      <c r="C21" t="s">
        <v>150</v>
      </c>
      <c r="I21" s="3"/>
      <c r="J21">
        <v>1</v>
      </c>
      <c r="P21">
        <f t="shared" si="0"/>
        <v>1</v>
      </c>
    </row>
    <row r="22" spans="1:16" x14ac:dyDescent="0.3">
      <c r="A22" s="1">
        <v>971349077</v>
      </c>
      <c r="B22" t="s">
        <v>16</v>
      </c>
      <c r="C22" t="s">
        <v>151</v>
      </c>
      <c r="E22">
        <v>15</v>
      </c>
      <c r="I22" s="3"/>
      <c r="P22">
        <f t="shared" si="0"/>
        <v>15</v>
      </c>
    </row>
    <row r="23" spans="1:16" x14ac:dyDescent="0.3">
      <c r="A23" s="1">
        <v>997005562</v>
      </c>
      <c r="B23" t="s">
        <v>19</v>
      </c>
      <c r="C23" t="s">
        <v>104</v>
      </c>
      <c r="I23" s="3"/>
      <c r="J23">
        <v>1</v>
      </c>
      <c r="P23">
        <f t="shared" si="0"/>
        <v>1</v>
      </c>
    </row>
    <row r="24" spans="1:16" hidden="1" x14ac:dyDescent="0.3">
      <c r="A24" s="1">
        <v>983544622</v>
      </c>
      <c r="B24" t="s">
        <v>31</v>
      </c>
      <c r="C24" t="s">
        <v>105</v>
      </c>
      <c r="I24" s="3"/>
      <c r="P24">
        <f t="shared" si="0"/>
        <v>0</v>
      </c>
    </row>
    <row r="25" spans="1:16" hidden="1" x14ac:dyDescent="0.3">
      <c r="A25" s="1">
        <v>942114184</v>
      </c>
      <c r="B25" t="s">
        <v>33</v>
      </c>
      <c r="C25" t="s">
        <v>106</v>
      </c>
      <c r="I25" s="3"/>
      <c r="P25">
        <f t="shared" si="0"/>
        <v>0</v>
      </c>
    </row>
    <row r="26" spans="1:16" hidden="1" x14ac:dyDescent="0.3">
      <c r="A26" s="1">
        <v>985359385</v>
      </c>
      <c r="B26" t="s">
        <v>35</v>
      </c>
      <c r="C26" t="s">
        <v>107</v>
      </c>
      <c r="I26" s="3"/>
      <c r="P26">
        <f t="shared" si="0"/>
        <v>0</v>
      </c>
    </row>
    <row r="27" spans="1:16" hidden="1" x14ac:dyDescent="0.3">
      <c r="A27" s="1">
        <v>971032146</v>
      </c>
      <c r="B27" t="s">
        <v>37</v>
      </c>
      <c r="C27" t="s">
        <v>108</v>
      </c>
      <c r="I27" s="3"/>
      <c r="P27">
        <f t="shared" si="0"/>
        <v>0</v>
      </c>
    </row>
    <row r="28" spans="1:16" hidden="1" x14ac:dyDescent="0.3">
      <c r="A28" s="1">
        <v>874783242</v>
      </c>
      <c r="B28" t="s">
        <v>39</v>
      </c>
      <c r="C28" t="s">
        <v>109</v>
      </c>
      <c r="I28" s="3"/>
      <c r="P28">
        <f t="shared" si="0"/>
        <v>0</v>
      </c>
    </row>
    <row r="29" spans="1:16" hidden="1" x14ac:dyDescent="0.3">
      <c r="A29" s="1">
        <v>981544315</v>
      </c>
      <c r="B29" t="s">
        <v>55</v>
      </c>
      <c r="C29" t="s">
        <v>110</v>
      </c>
      <c r="I29" s="3"/>
      <c r="P29">
        <f t="shared" si="0"/>
        <v>0</v>
      </c>
    </row>
    <row r="30" spans="1:16" hidden="1" x14ac:dyDescent="0.3">
      <c r="A30" s="1">
        <v>820710592</v>
      </c>
      <c r="B30" t="s">
        <v>57</v>
      </c>
      <c r="C30" t="s">
        <v>111</v>
      </c>
      <c r="I30" s="3"/>
      <c r="P30">
        <f t="shared" si="0"/>
        <v>0</v>
      </c>
    </row>
    <row r="31" spans="1:16" hidden="1" x14ac:dyDescent="0.3">
      <c r="A31" s="1">
        <v>982391490</v>
      </c>
      <c r="B31" t="s">
        <v>59</v>
      </c>
      <c r="C31" t="s">
        <v>112</v>
      </c>
      <c r="I31" s="3"/>
      <c r="P31">
        <f t="shared" si="0"/>
        <v>0</v>
      </c>
    </row>
    <row r="32" spans="1:16" hidden="1" x14ac:dyDescent="0.3">
      <c r="A32" s="1">
        <v>981105516</v>
      </c>
      <c r="B32" t="s">
        <v>61</v>
      </c>
      <c r="C32" t="s">
        <v>113</v>
      </c>
      <c r="I32" s="3"/>
      <c r="P32">
        <f t="shared" si="0"/>
        <v>0</v>
      </c>
    </row>
    <row r="33" spans="1:16" hidden="1" x14ac:dyDescent="0.3">
      <c r="A33" s="1">
        <v>985399077</v>
      </c>
      <c r="B33" t="s">
        <v>63</v>
      </c>
      <c r="C33" t="s">
        <v>114</v>
      </c>
      <c r="I33" s="3"/>
      <c r="P33">
        <f t="shared" si="0"/>
        <v>0</v>
      </c>
    </row>
    <row r="34" spans="1:16" hidden="1" x14ac:dyDescent="0.3">
      <c r="A34" s="1">
        <v>999601391</v>
      </c>
      <c r="B34" t="s">
        <v>65</v>
      </c>
      <c r="C34" t="s">
        <v>115</v>
      </c>
      <c r="I34" s="3"/>
      <c r="P34">
        <f t="shared" si="0"/>
        <v>0</v>
      </c>
    </row>
    <row r="35" spans="1:16" hidden="1" x14ac:dyDescent="0.3">
      <c r="A35" s="1">
        <v>974446871</v>
      </c>
      <c r="B35" t="s">
        <v>32</v>
      </c>
      <c r="C35" t="s">
        <v>116</v>
      </c>
      <c r="I35" s="3"/>
      <c r="P35">
        <f t="shared" ref="P35:P66" si="1">SUM(D35:O35)</f>
        <v>0</v>
      </c>
    </row>
    <row r="36" spans="1:16" hidden="1" x14ac:dyDescent="0.3">
      <c r="A36" s="1">
        <v>985165262</v>
      </c>
      <c r="B36" t="s">
        <v>21</v>
      </c>
      <c r="C36" t="s">
        <v>117</v>
      </c>
      <c r="I36" s="3"/>
      <c r="P36">
        <f t="shared" si="1"/>
        <v>0</v>
      </c>
    </row>
    <row r="37" spans="1:16" x14ac:dyDescent="0.3">
      <c r="A37" s="1">
        <v>976029100</v>
      </c>
      <c r="B37" t="s">
        <v>6</v>
      </c>
      <c r="C37" t="s">
        <v>118</v>
      </c>
      <c r="D37" s="3">
        <v>344</v>
      </c>
      <c r="E37" s="3">
        <v>189</v>
      </c>
      <c r="F37" s="3">
        <v>310</v>
      </c>
      <c r="G37" s="3">
        <v>197</v>
      </c>
      <c r="H37" s="3">
        <v>248</v>
      </c>
      <c r="I37" s="3">
        <v>316</v>
      </c>
      <c r="J37" s="3">
        <v>128</v>
      </c>
      <c r="K37" s="3">
        <v>282</v>
      </c>
      <c r="L37" s="3">
        <v>253</v>
      </c>
      <c r="M37" s="3">
        <v>370</v>
      </c>
      <c r="N37" s="3">
        <v>484</v>
      </c>
      <c r="O37" s="3">
        <v>444</v>
      </c>
      <c r="P37" s="3">
        <f t="shared" si="1"/>
        <v>3565</v>
      </c>
    </row>
    <row r="38" spans="1:16" hidden="1" x14ac:dyDescent="0.3">
      <c r="A38" s="1">
        <v>970205039</v>
      </c>
      <c r="B38" t="s">
        <v>24</v>
      </c>
      <c r="C38" t="s">
        <v>119</v>
      </c>
      <c r="I38" s="3"/>
      <c r="P38">
        <f t="shared" si="1"/>
        <v>0</v>
      </c>
    </row>
    <row r="39" spans="1:16" hidden="1" x14ac:dyDescent="0.3">
      <c r="A39" s="1">
        <v>994598759</v>
      </c>
      <c r="B39" t="s">
        <v>36</v>
      </c>
      <c r="C39" t="s">
        <v>120</v>
      </c>
      <c r="I39" s="3"/>
      <c r="P39">
        <f t="shared" si="1"/>
        <v>0</v>
      </c>
    </row>
    <row r="40" spans="1:16" hidden="1" x14ac:dyDescent="0.3">
      <c r="A40" s="1">
        <v>971527412</v>
      </c>
      <c r="B40" t="s">
        <v>20</v>
      </c>
      <c r="C40" t="s">
        <v>121</v>
      </c>
      <c r="I40" s="3"/>
      <c r="P40">
        <f t="shared" si="1"/>
        <v>0</v>
      </c>
    </row>
    <row r="41" spans="1:16" hidden="1" x14ac:dyDescent="0.3">
      <c r="A41" s="1">
        <v>984936923</v>
      </c>
      <c r="B41" t="s">
        <v>38</v>
      </c>
      <c r="C41" t="s">
        <v>122</v>
      </c>
      <c r="I41" s="3"/>
      <c r="P41">
        <f t="shared" si="1"/>
        <v>0</v>
      </c>
    </row>
    <row r="42" spans="1:16" hidden="1" x14ac:dyDescent="0.3">
      <c r="A42" s="1">
        <v>870917732</v>
      </c>
      <c r="B42" t="s">
        <v>26</v>
      </c>
      <c r="C42" t="s">
        <v>123</v>
      </c>
      <c r="I42" s="3"/>
      <c r="P42">
        <f t="shared" si="1"/>
        <v>0</v>
      </c>
    </row>
    <row r="43" spans="1:16" hidden="1" x14ac:dyDescent="0.3">
      <c r="A43" s="1" t="s">
        <v>124</v>
      </c>
      <c r="B43" t="s">
        <v>40</v>
      </c>
      <c r="C43" t="s">
        <v>125</v>
      </c>
      <c r="I43" s="3"/>
      <c r="P43">
        <f t="shared" si="1"/>
        <v>0</v>
      </c>
    </row>
    <row r="44" spans="1:16" hidden="1" x14ac:dyDescent="0.3">
      <c r="A44" s="1">
        <v>971526157</v>
      </c>
      <c r="B44" t="s">
        <v>22</v>
      </c>
      <c r="C44" t="s">
        <v>126</v>
      </c>
      <c r="I44" s="3"/>
      <c r="P44">
        <f t="shared" si="1"/>
        <v>0</v>
      </c>
    </row>
    <row r="45" spans="1:16" hidden="1" x14ac:dyDescent="0.3">
      <c r="A45" s="1">
        <v>982531950</v>
      </c>
      <c r="B45" t="s">
        <v>42</v>
      </c>
      <c r="C45" t="s">
        <v>127</v>
      </c>
      <c r="I45" s="3"/>
      <c r="P45">
        <f t="shared" si="1"/>
        <v>0</v>
      </c>
    </row>
    <row r="46" spans="1:16" x14ac:dyDescent="0.3">
      <c r="A46" s="1">
        <v>974760673</v>
      </c>
      <c r="B46" t="s">
        <v>17</v>
      </c>
      <c r="C46" t="s">
        <v>128</v>
      </c>
      <c r="I46" s="3"/>
      <c r="O46">
        <v>3</v>
      </c>
      <c r="P46">
        <f t="shared" si="1"/>
        <v>3</v>
      </c>
    </row>
    <row r="47" spans="1:16" hidden="1" x14ac:dyDescent="0.3">
      <c r="A47" s="1">
        <v>974761262</v>
      </c>
      <c r="B47" t="s">
        <v>44</v>
      </c>
      <c r="C47" t="s">
        <v>129</v>
      </c>
      <c r="I47" s="3"/>
      <c r="P47">
        <f t="shared" si="1"/>
        <v>0</v>
      </c>
    </row>
    <row r="48" spans="1:16" x14ac:dyDescent="0.3">
      <c r="A48" s="1">
        <v>974761076</v>
      </c>
      <c r="B48" t="s">
        <v>3</v>
      </c>
      <c r="C48" t="s">
        <v>130</v>
      </c>
      <c r="D48" s="3"/>
      <c r="E48" s="3">
        <v>475</v>
      </c>
      <c r="F48" s="3">
        <v>99757</v>
      </c>
      <c r="G48" s="3">
        <v>198501</v>
      </c>
      <c r="H48" s="3">
        <v>125332</v>
      </c>
      <c r="I48" s="3">
        <v>223206</v>
      </c>
      <c r="J48" s="3">
        <v>55231</v>
      </c>
      <c r="K48" s="3">
        <v>228319</v>
      </c>
      <c r="L48" s="3">
        <v>145773</v>
      </c>
      <c r="M48" s="3">
        <v>191266</v>
      </c>
      <c r="N48" s="3">
        <v>126117</v>
      </c>
      <c r="O48" s="3">
        <v>182667</v>
      </c>
      <c r="P48" s="3">
        <f t="shared" si="1"/>
        <v>1576644</v>
      </c>
    </row>
    <row r="49" spans="1:16" x14ac:dyDescent="0.3">
      <c r="A49" s="1">
        <v>874761222</v>
      </c>
      <c r="B49" t="s">
        <v>13</v>
      </c>
      <c r="C49" t="s">
        <v>131</v>
      </c>
      <c r="D49" s="3">
        <v>2</v>
      </c>
      <c r="E49" s="3"/>
      <c r="F49" s="3"/>
      <c r="G49" s="3">
        <v>3</v>
      </c>
      <c r="H49" s="3">
        <v>12</v>
      </c>
      <c r="I49" s="3">
        <v>22</v>
      </c>
      <c r="J49" s="3">
        <v>8</v>
      </c>
      <c r="K49" s="3">
        <v>13</v>
      </c>
      <c r="L49" s="3">
        <v>17</v>
      </c>
      <c r="M49" s="3">
        <v>20</v>
      </c>
      <c r="N49" s="3">
        <v>12</v>
      </c>
      <c r="O49" s="3">
        <v>4</v>
      </c>
      <c r="P49" s="3">
        <f t="shared" si="1"/>
        <v>113</v>
      </c>
    </row>
    <row r="50" spans="1:16" hidden="1" x14ac:dyDescent="0.3">
      <c r="A50" s="1">
        <v>881143712</v>
      </c>
      <c r="B50" t="s">
        <v>30</v>
      </c>
      <c r="C50" t="s">
        <v>132</v>
      </c>
      <c r="I50" s="3"/>
      <c r="P50">
        <f t="shared" si="1"/>
        <v>0</v>
      </c>
    </row>
    <row r="51" spans="1:16" x14ac:dyDescent="0.3">
      <c r="A51" s="1">
        <v>971040238</v>
      </c>
      <c r="B51" t="s">
        <v>8</v>
      </c>
      <c r="C51" t="s">
        <v>133</v>
      </c>
      <c r="D51" s="3">
        <v>64</v>
      </c>
      <c r="E51" s="3">
        <v>59</v>
      </c>
      <c r="F51" s="3">
        <v>60</v>
      </c>
      <c r="G51" s="3">
        <v>35</v>
      </c>
      <c r="H51" s="3">
        <v>26</v>
      </c>
      <c r="I51" s="3">
        <v>17</v>
      </c>
      <c r="J51" s="3">
        <v>10</v>
      </c>
      <c r="K51" s="3">
        <v>19</v>
      </c>
      <c r="L51" s="3">
        <v>23</v>
      </c>
      <c r="M51" s="3">
        <v>15</v>
      </c>
      <c r="N51" s="3">
        <v>12</v>
      </c>
      <c r="O51" s="3">
        <v>17</v>
      </c>
      <c r="P51" s="3">
        <f t="shared" si="1"/>
        <v>357</v>
      </c>
    </row>
    <row r="52" spans="1:16" hidden="1" x14ac:dyDescent="0.3">
      <c r="A52" s="1">
        <v>974761122</v>
      </c>
      <c r="B52" t="s">
        <v>29</v>
      </c>
      <c r="C52" t="s">
        <v>134</v>
      </c>
      <c r="P52">
        <f t="shared" si="1"/>
        <v>0</v>
      </c>
    </row>
    <row r="53" spans="1:16" hidden="1" x14ac:dyDescent="0.3">
      <c r="A53" s="1">
        <v>960885406</v>
      </c>
      <c r="B53" t="s">
        <v>41</v>
      </c>
      <c r="C53" t="s">
        <v>135</v>
      </c>
      <c r="P53">
        <f t="shared" si="1"/>
        <v>0</v>
      </c>
    </row>
    <row r="54" spans="1:16" hidden="1" x14ac:dyDescent="0.3">
      <c r="A54" s="1">
        <v>982583462</v>
      </c>
      <c r="B54" t="s">
        <v>43</v>
      </c>
      <c r="C54" t="s">
        <v>136</v>
      </c>
      <c r="P54">
        <f t="shared" si="1"/>
        <v>0</v>
      </c>
    </row>
    <row r="55" spans="1:16" x14ac:dyDescent="0.3">
      <c r="A55" s="1">
        <v>986186999</v>
      </c>
      <c r="B55" t="s">
        <v>4</v>
      </c>
      <c r="C55" t="s">
        <v>137</v>
      </c>
      <c r="D55" s="3">
        <v>102</v>
      </c>
      <c r="E55" s="3">
        <v>525</v>
      </c>
      <c r="F55" s="3">
        <v>2646</v>
      </c>
      <c r="G55" s="3">
        <v>1131</v>
      </c>
      <c r="H55" s="3">
        <v>848</v>
      </c>
      <c r="I55" s="3">
        <v>711</v>
      </c>
      <c r="J55" s="3">
        <v>807</v>
      </c>
      <c r="K55" s="3">
        <v>613</v>
      </c>
      <c r="L55" s="3">
        <v>1156</v>
      </c>
      <c r="M55" s="3">
        <v>636</v>
      </c>
      <c r="N55" s="3">
        <v>374</v>
      </c>
      <c r="O55" s="3">
        <v>209</v>
      </c>
      <c r="P55" s="3">
        <f t="shared" si="1"/>
        <v>9758</v>
      </c>
    </row>
    <row r="56" spans="1:16" x14ac:dyDescent="0.3">
      <c r="A56" s="1">
        <v>971032081</v>
      </c>
      <c r="B56" t="s">
        <v>10</v>
      </c>
      <c r="C56" t="s">
        <v>138</v>
      </c>
      <c r="D56" s="3"/>
      <c r="E56" s="3"/>
      <c r="F56" s="3"/>
      <c r="G56" s="3">
        <v>5</v>
      </c>
      <c r="H56" s="3">
        <v>18</v>
      </c>
      <c r="I56" s="3">
        <v>10</v>
      </c>
      <c r="J56" s="3">
        <v>3</v>
      </c>
      <c r="K56" s="3">
        <v>20</v>
      </c>
      <c r="L56" s="3">
        <v>28</v>
      </c>
      <c r="M56" s="3">
        <v>26</v>
      </c>
      <c r="N56" s="3">
        <v>38</v>
      </c>
      <c r="O56" s="3">
        <v>31</v>
      </c>
      <c r="P56" s="3">
        <f t="shared" si="1"/>
        <v>179</v>
      </c>
    </row>
    <row r="57" spans="1:16" x14ac:dyDescent="0.3">
      <c r="A57" s="1">
        <v>971526920</v>
      </c>
      <c r="B57" t="s">
        <v>5</v>
      </c>
      <c r="C57" t="s">
        <v>139</v>
      </c>
      <c r="N57">
        <v>176</v>
      </c>
      <c r="O57">
        <v>6475</v>
      </c>
      <c r="P57">
        <f t="shared" si="1"/>
        <v>6651</v>
      </c>
    </row>
    <row r="58" spans="1:16" hidden="1" x14ac:dyDescent="0.3">
      <c r="A58" s="1">
        <v>964965226</v>
      </c>
      <c r="B58" t="s">
        <v>53</v>
      </c>
      <c r="C58" t="s">
        <v>140</v>
      </c>
      <c r="P58">
        <f t="shared" si="1"/>
        <v>0</v>
      </c>
    </row>
    <row r="59" spans="1:16" hidden="1" x14ac:dyDescent="0.3">
      <c r="A59" s="1">
        <v>914459265</v>
      </c>
      <c r="B59" t="s">
        <v>56</v>
      </c>
      <c r="C59" t="s">
        <v>141</v>
      </c>
      <c r="P59">
        <f t="shared" si="1"/>
        <v>0</v>
      </c>
    </row>
    <row r="60" spans="1:16" hidden="1" x14ac:dyDescent="0.3">
      <c r="A60" s="1" t="s">
        <v>142</v>
      </c>
      <c r="B60" t="s">
        <v>54</v>
      </c>
      <c r="C60" t="s">
        <v>143</v>
      </c>
      <c r="P60">
        <f t="shared" si="1"/>
        <v>0</v>
      </c>
    </row>
    <row r="61" spans="1:16" hidden="1" x14ac:dyDescent="0.3">
      <c r="A61" s="1">
        <v>942110464</v>
      </c>
      <c r="B61" t="s">
        <v>58</v>
      </c>
      <c r="C61" t="s">
        <v>144</v>
      </c>
      <c r="P61">
        <f t="shared" si="1"/>
        <v>0</v>
      </c>
    </row>
    <row r="62" spans="1:16" ht="18" customHeight="1" x14ac:dyDescent="0.3">
      <c r="A62" s="1">
        <v>970018131</v>
      </c>
      <c r="B62" t="s">
        <v>9</v>
      </c>
      <c r="C62" t="s">
        <v>145</v>
      </c>
      <c r="D62" s="3"/>
      <c r="E62" s="3"/>
      <c r="F62" s="3"/>
      <c r="G62" s="3">
        <v>10</v>
      </c>
      <c r="H62" s="3">
        <v>111</v>
      </c>
      <c r="I62" s="3">
        <v>23</v>
      </c>
      <c r="J62" s="3">
        <v>3</v>
      </c>
      <c r="K62" s="3">
        <v>14</v>
      </c>
      <c r="L62" s="3">
        <v>53</v>
      </c>
      <c r="M62" s="3">
        <v>66</v>
      </c>
      <c r="N62" s="3">
        <v>17</v>
      </c>
      <c r="O62" s="3">
        <v>5</v>
      </c>
      <c r="P62" s="3">
        <f t="shared" si="1"/>
        <v>302</v>
      </c>
    </row>
    <row r="63" spans="1:16" hidden="1" x14ac:dyDescent="0.3">
      <c r="A63" s="1">
        <v>974760746</v>
      </c>
      <c r="B63" t="s">
        <v>60</v>
      </c>
      <c r="C63" t="s">
        <v>146</v>
      </c>
      <c r="P63">
        <f t="shared" si="1"/>
        <v>0</v>
      </c>
    </row>
    <row r="64" spans="1:16" hidden="1" x14ac:dyDescent="0.3">
      <c r="A64" s="1">
        <v>916132727</v>
      </c>
      <c r="B64" t="s">
        <v>49</v>
      </c>
      <c r="C64" t="s">
        <v>147</v>
      </c>
      <c r="P64">
        <f t="shared" si="1"/>
        <v>0</v>
      </c>
    </row>
    <row r="65" spans="1:16" hidden="1" x14ac:dyDescent="0.3">
      <c r="A65" s="1">
        <v>921693230</v>
      </c>
      <c r="B65" t="s">
        <v>62</v>
      </c>
      <c r="C65" t="s">
        <v>148</v>
      </c>
      <c r="P65">
        <f t="shared" si="1"/>
        <v>0</v>
      </c>
    </row>
    <row r="66" spans="1:16" ht="18" customHeight="1" x14ac:dyDescent="0.3">
      <c r="D66" s="3">
        <f>SUM(D3:D65)</f>
        <v>2087</v>
      </c>
      <c r="E66" s="3">
        <f t="shared" ref="E66:F66" si="2">SUM(E3:E65)</f>
        <v>1694</v>
      </c>
      <c r="F66" s="3">
        <f t="shared" si="2"/>
        <v>102861</v>
      </c>
      <c r="G66" s="3">
        <f t="shared" ref="G66:O66" si="3">SUM(G3:G65)</f>
        <v>199938</v>
      </c>
      <c r="H66" s="3">
        <f t="shared" si="3"/>
        <v>126669</v>
      </c>
      <c r="I66" s="3">
        <f t="shared" si="3"/>
        <v>224393</v>
      </c>
      <c r="J66" s="3">
        <f t="shared" si="3"/>
        <v>56522</v>
      </c>
      <c r="K66" s="3">
        <f t="shared" si="3"/>
        <v>229456</v>
      </c>
      <c r="L66" s="3">
        <f t="shared" si="3"/>
        <v>147460</v>
      </c>
      <c r="M66" s="3">
        <f t="shared" si="3"/>
        <v>192540</v>
      </c>
      <c r="N66" s="3">
        <f t="shared" si="3"/>
        <v>127533</v>
      </c>
      <c r="O66" s="3">
        <f t="shared" si="3"/>
        <v>190307</v>
      </c>
      <c r="P66" s="3">
        <f t="shared" si="1"/>
        <v>1601460</v>
      </c>
    </row>
    <row r="68" spans="1:16" x14ac:dyDescent="0.3">
      <c r="P68" s="2"/>
    </row>
    <row r="72" spans="1:16" x14ac:dyDescent="0.3">
      <c r="B72" s="4" t="s">
        <v>152</v>
      </c>
      <c r="C72" s="5" t="s">
        <v>153</v>
      </c>
      <c r="D72" s="6" t="s">
        <v>154</v>
      </c>
    </row>
    <row r="73" spans="1:16" x14ac:dyDescent="0.3">
      <c r="B73" s="7" t="s">
        <v>155</v>
      </c>
      <c r="C73" s="8">
        <v>3</v>
      </c>
      <c r="D73" s="9"/>
    </row>
    <row r="74" spans="1:16" x14ac:dyDescent="0.3">
      <c r="B74" s="7" t="s">
        <v>156</v>
      </c>
      <c r="C74" s="8">
        <v>123</v>
      </c>
      <c r="D74" s="9"/>
    </row>
    <row r="75" spans="1:16" x14ac:dyDescent="0.3">
      <c r="B75" s="10" t="s">
        <v>157</v>
      </c>
      <c r="C75" s="11">
        <v>10</v>
      </c>
      <c r="D75" s="9"/>
    </row>
    <row r="76" spans="1:16" x14ac:dyDescent="0.3">
      <c r="B76" s="7" t="s">
        <v>158</v>
      </c>
      <c r="C76" s="8">
        <v>55</v>
      </c>
      <c r="D76" s="9"/>
    </row>
    <row r="77" spans="1:16" x14ac:dyDescent="0.3">
      <c r="B77" s="7" t="s">
        <v>159</v>
      </c>
      <c r="C77" s="8">
        <v>47</v>
      </c>
      <c r="D77" s="9">
        <v>141</v>
      </c>
    </row>
    <row r="78" spans="1:16" x14ac:dyDescent="0.3">
      <c r="B78" s="7" t="s">
        <v>160</v>
      </c>
      <c r="C78" s="8">
        <v>3</v>
      </c>
      <c r="D78" s="9"/>
    </row>
    <row r="79" spans="1:16" x14ac:dyDescent="0.3">
      <c r="B79" s="10" t="s">
        <v>161</v>
      </c>
      <c r="C79" s="11">
        <v>1</v>
      </c>
      <c r="D79" s="9"/>
    </row>
    <row r="80" spans="1:16" x14ac:dyDescent="0.3">
      <c r="B80" s="7" t="s">
        <v>162</v>
      </c>
      <c r="C80" s="8">
        <v>16</v>
      </c>
      <c r="D80" s="9"/>
    </row>
    <row r="81" spans="2:4" x14ac:dyDescent="0.3">
      <c r="B81" s="7" t="s">
        <v>163</v>
      </c>
      <c r="C81" s="8">
        <v>20</v>
      </c>
      <c r="D81" s="9">
        <v>20</v>
      </c>
    </row>
    <row r="82" spans="2:4" x14ac:dyDescent="0.3">
      <c r="B82" s="7" t="s">
        <v>164</v>
      </c>
      <c r="C82" s="8">
        <v>67</v>
      </c>
      <c r="D82" s="9">
        <v>488</v>
      </c>
    </row>
    <row r="83" spans="2:4" x14ac:dyDescent="0.3">
      <c r="B83" s="7" t="s">
        <v>165</v>
      </c>
      <c r="C83" s="8">
        <v>9</v>
      </c>
      <c r="D83" s="9">
        <v>35</v>
      </c>
    </row>
    <row r="84" spans="2:4" x14ac:dyDescent="0.3">
      <c r="B84" s="7" t="s">
        <v>166</v>
      </c>
      <c r="C84" s="8"/>
      <c r="D84" s="9">
        <v>7</v>
      </c>
    </row>
    <row r="85" spans="2:4" x14ac:dyDescent="0.3">
      <c r="B85" s="10" t="s">
        <v>167</v>
      </c>
      <c r="C85" s="11">
        <v>2</v>
      </c>
      <c r="D85" s="9">
        <v>11</v>
      </c>
    </row>
    <row r="86" spans="2:4" x14ac:dyDescent="0.3">
      <c r="B86" s="7" t="s">
        <v>168</v>
      </c>
      <c r="C86" s="8">
        <v>1</v>
      </c>
      <c r="D86" s="9"/>
    </row>
    <row r="87" spans="2:4" x14ac:dyDescent="0.3">
      <c r="B87" s="10" t="s">
        <v>169</v>
      </c>
      <c r="C87" s="11">
        <v>46</v>
      </c>
      <c r="D87" s="9"/>
    </row>
    <row r="88" spans="2:4" x14ac:dyDescent="0.3">
      <c r="B88" s="7" t="s">
        <v>170</v>
      </c>
      <c r="C88" s="8">
        <v>31</v>
      </c>
      <c r="D88" s="9"/>
    </row>
    <row r="89" spans="2:4" x14ac:dyDescent="0.3">
      <c r="B89" s="10" t="s">
        <v>171</v>
      </c>
      <c r="C89" s="11">
        <v>14</v>
      </c>
      <c r="D89" s="9"/>
    </row>
    <row r="90" spans="2:4" x14ac:dyDescent="0.3">
      <c r="B90" s="10" t="s">
        <v>172</v>
      </c>
      <c r="C90" s="11">
        <v>4</v>
      </c>
      <c r="D90" s="9"/>
    </row>
    <row r="91" spans="2:4" x14ac:dyDescent="0.3">
      <c r="B91" s="10" t="s">
        <v>173</v>
      </c>
      <c r="C91" s="11">
        <v>2</v>
      </c>
      <c r="D91" s="9"/>
    </row>
    <row r="92" spans="2:4" x14ac:dyDescent="0.3">
      <c r="B92" s="10" t="s">
        <v>174</v>
      </c>
      <c r="C92" s="11">
        <v>1</v>
      </c>
      <c r="D92" s="9"/>
    </row>
    <row r="93" spans="2:4" x14ac:dyDescent="0.3">
      <c r="B93" s="10" t="s">
        <v>175</v>
      </c>
      <c r="C93" s="11">
        <v>14</v>
      </c>
      <c r="D93" s="9"/>
    </row>
    <row r="94" spans="2:4" x14ac:dyDescent="0.3">
      <c r="B94" s="10" t="s">
        <v>176</v>
      </c>
      <c r="C94" s="11">
        <v>3</v>
      </c>
      <c r="D94" s="9"/>
    </row>
    <row r="95" spans="2:4" x14ac:dyDescent="0.3">
      <c r="B95" s="10" t="s">
        <v>177</v>
      </c>
      <c r="C95" s="11">
        <v>444</v>
      </c>
      <c r="D95" s="9">
        <v>950</v>
      </c>
    </row>
    <row r="96" spans="2:4" x14ac:dyDescent="0.3">
      <c r="B96" s="10" t="s">
        <v>178</v>
      </c>
      <c r="C96" s="11">
        <v>40</v>
      </c>
      <c r="D96" s="9">
        <v>265</v>
      </c>
    </row>
    <row r="97" spans="2:4" x14ac:dyDescent="0.3">
      <c r="B97" s="7" t="s">
        <v>179</v>
      </c>
      <c r="C97" s="8">
        <v>182625</v>
      </c>
      <c r="D97" s="9">
        <v>1106037</v>
      </c>
    </row>
    <row r="98" spans="2:4" x14ac:dyDescent="0.3">
      <c r="B98" s="7" t="s">
        <v>180</v>
      </c>
      <c r="C98" s="8">
        <v>2</v>
      </c>
      <c r="D98" s="9">
        <v>9</v>
      </c>
    </row>
    <row r="99" spans="2:4" x14ac:dyDescent="0.3">
      <c r="B99" s="7" t="s">
        <v>181</v>
      </c>
      <c r="C99" s="8">
        <v>39</v>
      </c>
      <c r="D99" s="9">
        <v>133</v>
      </c>
    </row>
    <row r="100" spans="2:4" x14ac:dyDescent="0.3">
      <c r="B100" s="10" t="s">
        <v>182</v>
      </c>
      <c r="C100" s="11">
        <v>113</v>
      </c>
      <c r="D100" s="9">
        <v>308</v>
      </c>
    </row>
    <row r="101" spans="2:4" x14ac:dyDescent="0.3">
      <c r="B101" s="7" t="s">
        <v>183</v>
      </c>
      <c r="C101" s="8">
        <v>57</v>
      </c>
      <c r="D101" s="9">
        <v>162</v>
      </c>
    </row>
    <row r="102" spans="2:4" x14ac:dyDescent="0.3">
      <c r="B102" s="7" t="s">
        <v>184</v>
      </c>
      <c r="C102" s="8"/>
      <c r="D102" s="9">
        <v>1</v>
      </c>
    </row>
    <row r="103" spans="2:4" x14ac:dyDescent="0.3">
      <c r="B103" s="10" t="s">
        <v>185</v>
      </c>
      <c r="C103" s="11">
        <v>6472</v>
      </c>
      <c r="D103" s="9">
        <v>6515</v>
      </c>
    </row>
    <row r="104" spans="2:4" x14ac:dyDescent="0.3">
      <c r="B104" s="10" t="s">
        <v>186</v>
      </c>
      <c r="C104" s="11">
        <v>3</v>
      </c>
      <c r="D104" s="9">
        <v>6</v>
      </c>
    </row>
    <row r="105" spans="2:4" x14ac:dyDescent="0.3">
      <c r="B105" s="7" t="s">
        <v>187</v>
      </c>
      <c r="C105" s="8">
        <v>3</v>
      </c>
      <c r="D105" s="9">
        <v>7</v>
      </c>
    </row>
    <row r="106" spans="2:4" x14ac:dyDescent="0.3">
      <c r="B106" s="7" t="s">
        <v>188</v>
      </c>
      <c r="C106" s="8">
        <v>1</v>
      </c>
      <c r="D106" s="9"/>
    </row>
    <row r="107" spans="2:4" x14ac:dyDescent="0.3">
      <c r="B107" s="10" t="s">
        <v>189</v>
      </c>
      <c r="C107" s="11">
        <v>31</v>
      </c>
      <c r="D107" s="9"/>
    </row>
    <row r="108" spans="2:4" x14ac:dyDescent="0.3">
      <c r="B108" s="10" t="s">
        <v>190</v>
      </c>
      <c r="C108" s="11">
        <v>2950</v>
      </c>
      <c r="D108" s="9">
        <v>14779</v>
      </c>
    </row>
    <row r="109" spans="2:4" x14ac:dyDescent="0.3">
      <c r="B109" s="7" t="s">
        <v>191</v>
      </c>
      <c r="C109" s="8">
        <v>2</v>
      </c>
      <c r="D109" s="9">
        <v>7</v>
      </c>
    </row>
    <row r="110" spans="2:4" x14ac:dyDescent="0.3">
      <c r="B110" s="12" t="s">
        <v>192</v>
      </c>
      <c r="C110" s="13">
        <v>3</v>
      </c>
      <c r="D110" s="14">
        <v>14</v>
      </c>
    </row>
  </sheetData>
  <mergeCells count="2">
    <mergeCell ref="A1:C1"/>
    <mergeCell ref="D1:P1"/>
  </mergeCells>
  <phoneticPr fontId="4" type="noConversion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2A416-5F2D-456F-AA6F-E3A9C68BF6FC}">
  <dimension ref="A1:P144"/>
  <sheetViews>
    <sheetView topLeftCell="B1" zoomScale="130" zoomScaleNormal="130" workbookViewId="0">
      <selection activeCell="D68" sqref="D68:K68"/>
    </sheetView>
  </sheetViews>
  <sheetFormatPr baseColWidth="10" defaultColWidth="11.44140625" defaultRowHeight="14.4" x14ac:dyDescent="0.3"/>
  <cols>
    <col min="1" max="1" width="15.5546875" customWidth="1"/>
    <col min="2" max="2" width="38.5546875" customWidth="1"/>
    <col min="3" max="3" width="23" customWidth="1"/>
    <col min="4" max="4" width="17.5546875" customWidth="1"/>
    <col min="5" max="5" width="8.109375" customWidth="1"/>
    <col min="6" max="6" width="8" customWidth="1"/>
    <col min="7" max="7" width="9" customWidth="1"/>
    <col min="8" max="9" width="8" customWidth="1"/>
    <col min="10" max="10" width="7" customWidth="1"/>
    <col min="11" max="15" width="8" customWidth="1"/>
    <col min="16" max="16" width="9.5546875" customWidth="1"/>
  </cols>
  <sheetData>
    <row r="1" spans="1:16" ht="15" customHeight="1" thickBot="1" x14ac:dyDescent="0.35">
      <c r="A1" s="26" t="s">
        <v>69</v>
      </c>
      <c r="B1" s="27"/>
      <c r="C1" s="28"/>
      <c r="D1" s="26">
        <v>2023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8"/>
    </row>
    <row r="2" spans="1:16" x14ac:dyDescent="0.3">
      <c r="A2" t="s">
        <v>149</v>
      </c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</row>
    <row r="3" spans="1:16" x14ac:dyDescent="0.3">
      <c r="A3" s="1">
        <v>974761076</v>
      </c>
      <c r="B3" t="s">
        <v>64</v>
      </c>
      <c r="C3" t="s">
        <v>86</v>
      </c>
      <c r="P3">
        <f t="shared" ref="P3:P68" si="0">SUM(D3:O3)</f>
        <v>0</v>
      </c>
    </row>
    <row r="4" spans="1:16" x14ac:dyDescent="0.3">
      <c r="A4" s="1">
        <v>889640782</v>
      </c>
      <c r="B4" t="s">
        <v>51</v>
      </c>
      <c r="C4" t="s">
        <v>87</v>
      </c>
      <c r="P4">
        <f t="shared" si="0"/>
        <v>0</v>
      </c>
    </row>
    <row r="5" spans="1:16" x14ac:dyDescent="0.3">
      <c r="A5" s="1">
        <v>974761211</v>
      </c>
      <c r="B5" t="s">
        <v>7</v>
      </c>
      <c r="C5" t="s">
        <v>88</v>
      </c>
      <c r="D5" s="3">
        <v>2340</v>
      </c>
      <c r="E5" s="3">
        <v>547</v>
      </c>
      <c r="F5" s="3">
        <v>412</v>
      </c>
      <c r="G5" s="3">
        <v>355</v>
      </c>
      <c r="H5" s="3">
        <v>360</v>
      </c>
      <c r="I5" s="3">
        <v>496</v>
      </c>
      <c r="J5" s="3">
        <v>262</v>
      </c>
      <c r="K5" s="3">
        <v>447</v>
      </c>
      <c r="L5" s="3">
        <v>499</v>
      </c>
      <c r="M5" s="3">
        <v>524</v>
      </c>
      <c r="N5" s="3">
        <v>819</v>
      </c>
      <c r="O5" s="3">
        <v>1271</v>
      </c>
      <c r="P5" s="3">
        <f t="shared" si="0"/>
        <v>8332</v>
      </c>
    </row>
    <row r="6" spans="1:16" x14ac:dyDescent="0.3">
      <c r="A6" s="1">
        <v>920125298</v>
      </c>
      <c r="B6" t="s">
        <v>52</v>
      </c>
      <c r="C6" t="s">
        <v>89</v>
      </c>
      <c r="I6" s="3"/>
      <c r="P6">
        <f t="shared" si="0"/>
        <v>0</v>
      </c>
    </row>
    <row r="7" spans="1:16" x14ac:dyDescent="0.3">
      <c r="A7" s="1">
        <v>986128433</v>
      </c>
      <c r="B7" t="s">
        <v>45</v>
      </c>
      <c r="C7" t="s">
        <v>90</v>
      </c>
      <c r="I7" s="3"/>
      <c r="P7">
        <f t="shared" si="0"/>
        <v>0</v>
      </c>
    </row>
    <row r="8" spans="1:16" x14ac:dyDescent="0.3">
      <c r="A8" s="1">
        <v>964983291</v>
      </c>
      <c r="B8" t="s">
        <v>15</v>
      </c>
      <c r="C8" t="s">
        <v>91</v>
      </c>
      <c r="D8">
        <v>39</v>
      </c>
      <c r="E8">
        <v>28</v>
      </c>
      <c r="F8">
        <v>37</v>
      </c>
      <c r="G8">
        <v>39</v>
      </c>
      <c r="H8">
        <v>58</v>
      </c>
      <c r="I8" s="3">
        <v>76</v>
      </c>
      <c r="J8">
        <v>52</v>
      </c>
      <c r="K8">
        <v>58</v>
      </c>
      <c r="L8">
        <v>65</v>
      </c>
      <c r="M8">
        <v>51</v>
      </c>
      <c r="N8">
        <v>72</v>
      </c>
      <c r="O8">
        <v>34</v>
      </c>
      <c r="P8">
        <f t="shared" si="0"/>
        <v>609</v>
      </c>
    </row>
    <row r="9" spans="1:16" x14ac:dyDescent="0.3">
      <c r="A9" s="1">
        <v>974761467</v>
      </c>
      <c r="B9" t="s">
        <v>34</v>
      </c>
      <c r="C9" t="s">
        <v>92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>
        <f t="shared" si="0"/>
        <v>0</v>
      </c>
    </row>
    <row r="10" spans="1:16" x14ac:dyDescent="0.3">
      <c r="A10" s="1">
        <v>991825827</v>
      </c>
      <c r="B10" t="s">
        <v>11</v>
      </c>
      <c r="C10" t="s">
        <v>93</v>
      </c>
      <c r="D10" s="3">
        <v>7</v>
      </c>
      <c r="E10" s="3">
        <v>27</v>
      </c>
      <c r="F10" s="3">
        <v>16</v>
      </c>
      <c r="G10" s="3">
        <v>14</v>
      </c>
      <c r="H10" s="3">
        <v>8</v>
      </c>
      <c r="I10" s="3">
        <v>7</v>
      </c>
      <c r="J10" s="3">
        <v>3</v>
      </c>
      <c r="K10" s="3">
        <v>12</v>
      </c>
      <c r="L10" s="3">
        <v>14</v>
      </c>
      <c r="M10" s="3">
        <v>30</v>
      </c>
      <c r="N10" s="3">
        <v>10</v>
      </c>
      <c r="O10" s="3">
        <v>12</v>
      </c>
      <c r="P10" s="3">
        <f t="shared" si="0"/>
        <v>160</v>
      </c>
    </row>
    <row r="11" spans="1:16" x14ac:dyDescent="0.3">
      <c r="A11" s="1">
        <v>974760223</v>
      </c>
      <c r="B11" t="s">
        <v>48</v>
      </c>
      <c r="C11" t="s">
        <v>94</v>
      </c>
      <c r="I11" s="3"/>
      <c r="P11">
        <f t="shared" si="0"/>
        <v>0</v>
      </c>
    </row>
    <row r="12" spans="1:16" x14ac:dyDescent="0.3">
      <c r="A12" s="1">
        <v>986252932</v>
      </c>
      <c r="B12" t="s">
        <v>47</v>
      </c>
      <c r="C12" t="s">
        <v>95</v>
      </c>
      <c r="I12" s="3"/>
      <c r="P12">
        <f t="shared" si="0"/>
        <v>0</v>
      </c>
    </row>
    <row r="13" spans="1:16" x14ac:dyDescent="0.3">
      <c r="A13" s="1">
        <v>974760282</v>
      </c>
      <c r="B13" t="s">
        <v>28</v>
      </c>
      <c r="C13" t="s">
        <v>96</v>
      </c>
      <c r="I13" s="3"/>
      <c r="P13">
        <f t="shared" si="0"/>
        <v>0</v>
      </c>
    </row>
    <row r="14" spans="1:16" x14ac:dyDescent="0.3">
      <c r="A14" s="1">
        <v>974760983</v>
      </c>
      <c r="B14" t="s">
        <v>12</v>
      </c>
      <c r="C14" t="s">
        <v>97</v>
      </c>
      <c r="D14">
        <v>133</v>
      </c>
      <c r="E14">
        <v>107</v>
      </c>
      <c r="F14">
        <v>68</v>
      </c>
      <c r="G14">
        <v>70</v>
      </c>
      <c r="H14">
        <v>265</v>
      </c>
      <c r="I14" s="3">
        <v>310</v>
      </c>
      <c r="J14">
        <v>182</v>
      </c>
      <c r="K14">
        <v>277</v>
      </c>
      <c r="L14">
        <v>326</v>
      </c>
      <c r="M14">
        <v>421</v>
      </c>
      <c r="N14">
        <v>426</v>
      </c>
      <c r="O14">
        <v>250</v>
      </c>
      <c r="P14">
        <f t="shared" si="0"/>
        <v>2835</v>
      </c>
    </row>
    <row r="15" spans="1:16" x14ac:dyDescent="0.3">
      <c r="A15" s="1">
        <v>915925529</v>
      </c>
      <c r="B15" t="s">
        <v>27</v>
      </c>
      <c r="C15" t="s">
        <v>98</v>
      </c>
      <c r="I15" s="3"/>
      <c r="P15">
        <f t="shared" si="0"/>
        <v>0</v>
      </c>
    </row>
    <row r="16" spans="1:16" x14ac:dyDescent="0.3">
      <c r="A16" s="1">
        <v>983609155</v>
      </c>
      <c r="B16" t="s">
        <v>46</v>
      </c>
      <c r="C16" t="s">
        <v>99</v>
      </c>
      <c r="I16" s="3"/>
      <c r="P16">
        <f t="shared" si="0"/>
        <v>0</v>
      </c>
    </row>
    <row r="17" spans="1:16" x14ac:dyDescent="0.3">
      <c r="A17" s="1">
        <v>987414502</v>
      </c>
      <c r="B17" t="s">
        <v>50</v>
      </c>
      <c r="C17" t="s">
        <v>100</v>
      </c>
      <c r="I17" s="3"/>
      <c r="P17">
        <f t="shared" si="0"/>
        <v>0</v>
      </c>
    </row>
    <row r="18" spans="1:16" x14ac:dyDescent="0.3">
      <c r="A18" s="1">
        <v>840747972</v>
      </c>
      <c r="B18" t="s">
        <v>14</v>
      </c>
      <c r="C18" t="s">
        <v>101</v>
      </c>
      <c r="D18">
        <v>53</v>
      </c>
      <c r="E18">
        <v>1118</v>
      </c>
      <c r="F18">
        <v>1384</v>
      </c>
      <c r="G18">
        <v>270</v>
      </c>
      <c r="H18">
        <v>409</v>
      </c>
      <c r="I18" s="3">
        <v>431</v>
      </c>
      <c r="J18">
        <v>240</v>
      </c>
      <c r="K18">
        <v>1021</v>
      </c>
      <c r="L18">
        <v>733</v>
      </c>
      <c r="M18">
        <v>729</v>
      </c>
      <c r="N18">
        <v>432</v>
      </c>
      <c r="O18">
        <v>1766</v>
      </c>
      <c r="P18">
        <f t="shared" si="0"/>
        <v>8586</v>
      </c>
    </row>
    <row r="19" spans="1:16" x14ac:dyDescent="0.3">
      <c r="A19" s="1">
        <v>971203420</v>
      </c>
      <c r="B19" t="s">
        <v>23</v>
      </c>
      <c r="C19" t="s">
        <v>102</v>
      </c>
      <c r="I19" s="3"/>
      <c r="P19">
        <f t="shared" si="0"/>
        <v>0</v>
      </c>
    </row>
    <row r="20" spans="1:16" x14ac:dyDescent="0.3">
      <c r="A20" s="1"/>
      <c r="B20" t="s">
        <v>193</v>
      </c>
      <c r="C20" t="s">
        <v>194</v>
      </c>
      <c r="I20" s="3"/>
      <c r="N20">
        <v>1</v>
      </c>
      <c r="O20">
        <v>2</v>
      </c>
      <c r="P20">
        <f>SUM(D20:O20)</f>
        <v>3</v>
      </c>
    </row>
    <row r="21" spans="1:16" x14ac:dyDescent="0.3">
      <c r="A21" s="1">
        <v>986105174</v>
      </c>
      <c r="B21" t="s">
        <v>25</v>
      </c>
      <c r="C21" t="s">
        <v>103</v>
      </c>
      <c r="I21" s="3"/>
      <c r="P21">
        <f t="shared" si="0"/>
        <v>0</v>
      </c>
    </row>
    <row r="22" spans="1:16" x14ac:dyDescent="0.3">
      <c r="A22" s="1">
        <v>985847215</v>
      </c>
      <c r="B22" t="s">
        <v>18</v>
      </c>
      <c r="C22" t="s">
        <v>150</v>
      </c>
      <c r="F22">
        <v>4</v>
      </c>
      <c r="G22">
        <v>6</v>
      </c>
      <c r="H22">
        <v>2</v>
      </c>
      <c r="I22" s="3">
        <v>5</v>
      </c>
      <c r="J22">
        <v>6</v>
      </c>
      <c r="K22">
        <v>5</v>
      </c>
      <c r="L22">
        <v>4</v>
      </c>
      <c r="M22">
        <v>4</v>
      </c>
      <c r="N22">
        <v>3</v>
      </c>
      <c r="O22">
        <v>4</v>
      </c>
      <c r="P22">
        <f t="shared" si="0"/>
        <v>43</v>
      </c>
    </row>
    <row r="23" spans="1:16" x14ac:dyDescent="0.3">
      <c r="A23" s="1">
        <v>971349077</v>
      </c>
      <c r="B23" t="s">
        <v>16</v>
      </c>
      <c r="C23" t="s">
        <v>151</v>
      </c>
      <c r="I23" s="3"/>
      <c r="P23">
        <f t="shared" si="0"/>
        <v>0</v>
      </c>
    </row>
    <row r="24" spans="1:16" x14ac:dyDescent="0.3">
      <c r="A24" s="1">
        <v>997005562</v>
      </c>
      <c r="B24" t="s">
        <v>19</v>
      </c>
      <c r="C24" t="s">
        <v>104</v>
      </c>
      <c r="E24">
        <v>5</v>
      </c>
      <c r="G24">
        <v>3</v>
      </c>
      <c r="H24">
        <v>1</v>
      </c>
      <c r="I24" s="3">
        <v>18</v>
      </c>
      <c r="J24">
        <v>9</v>
      </c>
      <c r="K24">
        <v>36</v>
      </c>
      <c r="L24">
        <v>9</v>
      </c>
      <c r="M24">
        <v>31</v>
      </c>
      <c r="N24">
        <v>38</v>
      </c>
      <c r="O24">
        <v>33</v>
      </c>
      <c r="P24">
        <f t="shared" si="0"/>
        <v>183</v>
      </c>
    </row>
    <row r="25" spans="1:16" x14ac:dyDescent="0.3">
      <c r="A25" s="1">
        <v>983544622</v>
      </c>
      <c r="B25" t="s">
        <v>31</v>
      </c>
      <c r="C25" t="s">
        <v>105</v>
      </c>
      <c r="I25" s="3"/>
      <c r="P25">
        <f t="shared" si="0"/>
        <v>0</v>
      </c>
    </row>
    <row r="26" spans="1:16" x14ac:dyDescent="0.3">
      <c r="A26" s="1">
        <v>942114184</v>
      </c>
      <c r="B26" t="s">
        <v>33</v>
      </c>
      <c r="C26" t="s">
        <v>106</v>
      </c>
      <c r="I26" s="3"/>
      <c r="P26">
        <f t="shared" si="0"/>
        <v>0</v>
      </c>
    </row>
    <row r="27" spans="1:16" x14ac:dyDescent="0.3">
      <c r="A27" s="1">
        <v>985359385</v>
      </c>
      <c r="B27" t="s">
        <v>35</v>
      </c>
      <c r="C27" t="s">
        <v>107</v>
      </c>
      <c r="I27" s="3"/>
      <c r="P27">
        <f t="shared" si="0"/>
        <v>0</v>
      </c>
    </row>
    <row r="28" spans="1:16" x14ac:dyDescent="0.3">
      <c r="A28" s="1">
        <v>971032146</v>
      </c>
      <c r="B28" t="s">
        <v>37</v>
      </c>
      <c r="C28" t="s">
        <v>108</v>
      </c>
      <c r="I28" s="3"/>
      <c r="P28">
        <f t="shared" si="0"/>
        <v>0</v>
      </c>
    </row>
    <row r="29" spans="1:16" x14ac:dyDescent="0.3">
      <c r="A29" s="1">
        <v>874783242</v>
      </c>
      <c r="B29" t="s">
        <v>39</v>
      </c>
      <c r="C29" t="s">
        <v>109</v>
      </c>
      <c r="I29" s="3"/>
      <c r="P29">
        <f t="shared" si="0"/>
        <v>0</v>
      </c>
    </row>
    <row r="30" spans="1:16" x14ac:dyDescent="0.3">
      <c r="A30" s="1">
        <v>981544315</v>
      </c>
      <c r="B30" t="s">
        <v>55</v>
      </c>
      <c r="C30" t="s">
        <v>110</v>
      </c>
      <c r="I30" s="3"/>
      <c r="P30">
        <f t="shared" si="0"/>
        <v>0</v>
      </c>
    </row>
    <row r="31" spans="1:16" x14ac:dyDescent="0.3">
      <c r="A31" s="1">
        <v>820710592</v>
      </c>
      <c r="B31" t="s">
        <v>57</v>
      </c>
      <c r="C31" t="s">
        <v>111</v>
      </c>
      <c r="I31" s="3"/>
      <c r="P31">
        <f t="shared" si="0"/>
        <v>0</v>
      </c>
    </row>
    <row r="32" spans="1:16" x14ac:dyDescent="0.3">
      <c r="A32" s="1">
        <v>982391490</v>
      </c>
      <c r="B32" t="s">
        <v>59</v>
      </c>
      <c r="C32" t="s">
        <v>112</v>
      </c>
      <c r="I32" s="3"/>
      <c r="P32">
        <f t="shared" si="0"/>
        <v>0</v>
      </c>
    </row>
    <row r="33" spans="1:16" x14ac:dyDescent="0.3">
      <c r="A33" s="1">
        <v>981105516</v>
      </c>
      <c r="B33" t="s">
        <v>61</v>
      </c>
      <c r="C33" t="s">
        <v>113</v>
      </c>
      <c r="I33" s="3"/>
      <c r="P33">
        <f t="shared" si="0"/>
        <v>0</v>
      </c>
    </row>
    <row r="34" spans="1:16" x14ac:dyDescent="0.3">
      <c r="A34" s="1">
        <v>985399077</v>
      </c>
      <c r="B34" t="s">
        <v>63</v>
      </c>
      <c r="C34" t="s">
        <v>114</v>
      </c>
      <c r="I34" s="3"/>
      <c r="K34">
        <v>10</v>
      </c>
      <c r="L34">
        <v>74</v>
      </c>
      <c r="M34">
        <v>381</v>
      </c>
      <c r="N34">
        <v>364</v>
      </c>
      <c r="O34">
        <v>519</v>
      </c>
      <c r="P34">
        <f t="shared" si="0"/>
        <v>1348</v>
      </c>
    </row>
    <row r="35" spans="1:16" x14ac:dyDescent="0.3">
      <c r="A35" s="1">
        <v>999601391</v>
      </c>
      <c r="B35" t="s">
        <v>65</v>
      </c>
      <c r="C35" t="s">
        <v>115</v>
      </c>
      <c r="I35" s="3"/>
      <c r="P35">
        <f t="shared" si="0"/>
        <v>0</v>
      </c>
    </row>
    <row r="36" spans="1:16" x14ac:dyDescent="0.3">
      <c r="A36" s="1">
        <v>974446871</v>
      </c>
      <c r="B36" t="s">
        <v>32</v>
      </c>
      <c r="C36" t="s">
        <v>116</v>
      </c>
      <c r="I36" s="3"/>
      <c r="P36">
        <f t="shared" si="0"/>
        <v>0</v>
      </c>
    </row>
    <row r="37" spans="1:16" x14ac:dyDescent="0.3">
      <c r="A37" s="1">
        <v>985165262</v>
      </c>
      <c r="B37" t="s">
        <v>21</v>
      </c>
      <c r="C37" t="s">
        <v>117</v>
      </c>
      <c r="I37" s="3"/>
      <c r="P37">
        <f t="shared" si="0"/>
        <v>0</v>
      </c>
    </row>
    <row r="38" spans="1:16" x14ac:dyDescent="0.3">
      <c r="A38" s="1">
        <v>976029100</v>
      </c>
      <c r="B38" t="s">
        <v>6</v>
      </c>
      <c r="C38" t="s">
        <v>118</v>
      </c>
      <c r="D38" s="3">
        <v>457</v>
      </c>
      <c r="E38" s="3">
        <v>474</v>
      </c>
      <c r="F38" s="3">
        <v>736</v>
      </c>
      <c r="G38" s="3">
        <v>476</v>
      </c>
      <c r="H38" s="3">
        <v>797</v>
      </c>
      <c r="I38" s="3">
        <v>762</v>
      </c>
      <c r="J38" s="3">
        <v>445</v>
      </c>
      <c r="K38" s="3">
        <v>832</v>
      </c>
      <c r="L38" s="3">
        <v>663</v>
      </c>
      <c r="M38" s="3">
        <v>881</v>
      </c>
      <c r="N38" s="3">
        <v>578</v>
      </c>
      <c r="O38" s="3">
        <v>694</v>
      </c>
      <c r="P38" s="3">
        <f t="shared" si="0"/>
        <v>7795</v>
      </c>
    </row>
    <row r="39" spans="1:16" x14ac:dyDescent="0.3">
      <c r="A39" s="1">
        <v>970205039</v>
      </c>
      <c r="B39" t="s">
        <v>24</v>
      </c>
      <c r="C39" t="s">
        <v>119</v>
      </c>
      <c r="I39" s="3"/>
      <c r="P39">
        <f t="shared" si="0"/>
        <v>0</v>
      </c>
    </row>
    <row r="40" spans="1:16" x14ac:dyDescent="0.3">
      <c r="A40" s="1">
        <v>994598759</v>
      </c>
      <c r="B40" t="s">
        <v>36</v>
      </c>
      <c r="C40" t="s">
        <v>120</v>
      </c>
      <c r="I40" s="3"/>
      <c r="P40">
        <f t="shared" si="0"/>
        <v>0</v>
      </c>
    </row>
    <row r="41" spans="1:16" x14ac:dyDescent="0.3">
      <c r="A41" s="1">
        <v>971527412</v>
      </c>
      <c r="B41" t="s">
        <v>20</v>
      </c>
      <c r="C41" t="s">
        <v>121</v>
      </c>
      <c r="I41" s="3"/>
      <c r="P41">
        <f t="shared" si="0"/>
        <v>0</v>
      </c>
    </row>
    <row r="42" spans="1:16" x14ac:dyDescent="0.3">
      <c r="A42" s="1">
        <v>984936923</v>
      </c>
      <c r="B42" t="s">
        <v>38</v>
      </c>
      <c r="C42" t="s">
        <v>122</v>
      </c>
      <c r="I42" s="3"/>
      <c r="P42">
        <f t="shared" si="0"/>
        <v>0</v>
      </c>
    </row>
    <row r="43" spans="1:16" x14ac:dyDescent="0.3">
      <c r="A43" s="1">
        <v>870917732</v>
      </c>
      <c r="B43" t="s">
        <v>26</v>
      </c>
      <c r="C43" t="s">
        <v>123</v>
      </c>
      <c r="I43" s="3"/>
      <c r="P43">
        <f t="shared" si="0"/>
        <v>0</v>
      </c>
    </row>
    <row r="44" spans="1:16" x14ac:dyDescent="0.3">
      <c r="A44" s="1"/>
      <c r="B44" t="s">
        <v>195</v>
      </c>
      <c r="C44" t="s">
        <v>196</v>
      </c>
      <c r="I44" s="3"/>
      <c r="N44">
        <v>7</v>
      </c>
      <c r="P44">
        <f>SUM(D44:O44)</f>
        <v>7</v>
      </c>
    </row>
    <row r="45" spans="1:16" x14ac:dyDescent="0.3">
      <c r="A45" s="1" t="s">
        <v>124</v>
      </c>
      <c r="B45" t="s">
        <v>40</v>
      </c>
      <c r="C45" t="s">
        <v>125</v>
      </c>
      <c r="I45" s="3"/>
      <c r="P45">
        <f t="shared" si="0"/>
        <v>0</v>
      </c>
    </row>
    <row r="46" spans="1:16" x14ac:dyDescent="0.3">
      <c r="A46" s="1">
        <v>971526157</v>
      </c>
      <c r="B46" t="s">
        <v>22</v>
      </c>
      <c r="C46" t="s">
        <v>126</v>
      </c>
      <c r="I46" s="3"/>
      <c r="L46">
        <v>50</v>
      </c>
      <c r="M46">
        <v>20</v>
      </c>
      <c r="N46">
        <v>21</v>
      </c>
      <c r="O46">
        <v>14</v>
      </c>
      <c r="P46">
        <f t="shared" si="0"/>
        <v>105</v>
      </c>
    </row>
    <row r="47" spans="1:16" x14ac:dyDescent="0.3">
      <c r="A47" s="1">
        <v>982531950</v>
      </c>
      <c r="B47" t="s">
        <v>42</v>
      </c>
      <c r="C47" t="s">
        <v>127</v>
      </c>
      <c r="I47" s="3"/>
      <c r="P47">
        <f t="shared" si="0"/>
        <v>0</v>
      </c>
    </row>
    <row r="48" spans="1:16" x14ac:dyDescent="0.3">
      <c r="A48" s="1">
        <v>974760673</v>
      </c>
      <c r="B48" t="s">
        <v>17</v>
      </c>
      <c r="C48" t="s">
        <v>128</v>
      </c>
      <c r="I48" s="3"/>
      <c r="P48">
        <f t="shared" si="0"/>
        <v>0</v>
      </c>
    </row>
    <row r="49" spans="1:16" x14ac:dyDescent="0.3">
      <c r="A49" s="1">
        <v>974761262</v>
      </c>
      <c r="B49" t="s">
        <v>44</v>
      </c>
      <c r="C49" t="s">
        <v>129</v>
      </c>
      <c r="I49" s="3"/>
      <c r="P49">
        <f t="shared" si="0"/>
        <v>0</v>
      </c>
    </row>
    <row r="50" spans="1:16" x14ac:dyDescent="0.3">
      <c r="A50" s="1">
        <v>974761076</v>
      </c>
      <c r="B50" t="s">
        <v>3</v>
      </c>
      <c r="C50" t="s">
        <v>130</v>
      </c>
      <c r="D50">
        <v>124587</v>
      </c>
      <c r="E50">
        <v>244508</v>
      </c>
      <c r="F50" s="3">
        <v>247589</v>
      </c>
      <c r="G50" s="3">
        <v>225132</v>
      </c>
      <c r="H50" s="3">
        <v>255862</v>
      </c>
      <c r="I50" s="3">
        <v>304518</v>
      </c>
      <c r="J50" s="3">
        <v>85976</v>
      </c>
      <c r="K50">
        <v>251825</v>
      </c>
      <c r="L50" s="3">
        <v>155684</v>
      </c>
      <c r="M50" s="3">
        <v>207152</v>
      </c>
      <c r="N50" s="3">
        <v>138764</v>
      </c>
      <c r="O50" s="3">
        <v>189376</v>
      </c>
      <c r="P50" s="3">
        <f t="shared" si="0"/>
        <v>2430973</v>
      </c>
    </row>
    <row r="51" spans="1:16" x14ac:dyDescent="0.3">
      <c r="A51" s="1">
        <v>874761222</v>
      </c>
      <c r="B51" t="s">
        <v>13</v>
      </c>
      <c r="C51" t="s">
        <v>131</v>
      </c>
      <c r="D51" s="3">
        <v>11</v>
      </c>
      <c r="E51" s="3">
        <v>9</v>
      </c>
      <c r="F51" s="3">
        <v>3</v>
      </c>
      <c r="G51" s="3">
        <v>9</v>
      </c>
      <c r="H51" s="3"/>
      <c r="I51" s="3"/>
      <c r="J51" s="3">
        <v>1</v>
      </c>
      <c r="K51" s="3">
        <v>11</v>
      </c>
      <c r="L51" s="3">
        <v>11</v>
      </c>
      <c r="M51" s="3">
        <v>20</v>
      </c>
      <c r="N51" s="3">
        <v>2</v>
      </c>
      <c r="O51" s="3"/>
      <c r="P51" s="3">
        <f t="shared" si="0"/>
        <v>77</v>
      </c>
    </row>
    <row r="52" spans="1:16" x14ac:dyDescent="0.3">
      <c r="A52" s="1">
        <v>881143712</v>
      </c>
      <c r="B52" t="s">
        <v>30</v>
      </c>
      <c r="C52" t="s">
        <v>132</v>
      </c>
      <c r="I52" s="3"/>
      <c r="P52">
        <f t="shared" si="0"/>
        <v>0</v>
      </c>
    </row>
    <row r="53" spans="1:16" x14ac:dyDescent="0.3">
      <c r="A53" s="1">
        <v>971040238</v>
      </c>
      <c r="B53" t="s">
        <v>8</v>
      </c>
      <c r="C53" t="s">
        <v>133</v>
      </c>
      <c r="D53" s="3">
        <v>29</v>
      </c>
      <c r="E53" s="3">
        <v>19</v>
      </c>
      <c r="F53" s="3">
        <v>18</v>
      </c>
      <c r="G53" s="3">
        <v>6</v>
      </c>
      <c r="H53" s="3">
        <v>2</v>
      </c>
      <c r="I53" s="3">
        <v>5</v>
      </c>
      <c r="J53" s="3">
        <v>6</v>
      </c>
      <c r="K53" s="3">
        <v>22</v>
      </c>
      <c r="L53" s="3">
        <v>8</v>
      </c>
      <c r="M53" s="3">
        <v>9</v>
      </c>
      <c r="N53" s="3">
        <v>6</v>
      </c>
      <c r="O53" s="3">
        <v>10</v>
      </c>
      <c r="P53" s="3">
        <f t="shared" si="0"/>
        <v>140</v>
      </c>
    </row>
    <row r="54" spans="1:16" x14ac:dyDescent="0.3">
      <c r="A54" s="1">
        <v>974761122</v>
      </c>
      <c r="B54" t="s">
        <v>29</v>
      </c>
      <c r="C54" t="s">
        <v>134</v>
      </c>
      <c r="P54">
        <f t="shared" si="0"/>
        <v>0</v>
      </c>
    </row>
    <row r="55" spans="1:16" x14ac:dyDescent="0.3">
      <c r="A55" s="1">
        <v>960885406</v>
      </c>
      <c r="B55" t="s">
        <v>41</v>
      </c>
      <c r="C55" t="s">
        <v>135</v>
      </c>
      <c r="P55">
        <f t="shared" si="0"/>
        <v>0</v>
      </c>
    </row>
    <row r="56" spans="1:16" x14ac:dyDescent="0.3">
      <c r="A56" s="1">
        <v>982583462</v>
      </c>
      <c r="B56" t="s">
        <v>43</v>
      </c>
      <c r="C56" t="s">
        <v>136</v>
      </c>
      <c r="P56">
        <f t="shared" si="0"/>
        <v>0</v>
      </c>
    </row>
    <row r="57" spans="1:16" x14ac:dyDescent="0.3">
      <c r="A57" s="1">
        <v>986186999</v>
      </c>
      <c r="B57" t="s">
        <v>4</v>
      </c>
      <c r="C57" t="s">
        <v>137</v>
      </c>
      <c r="D57">
        <v>1281</v>
      </c>
      <c r="E57" s="3">
        <v>2623</v>
      </c>
      <c r="F57" s="3">
        <v>3233</v>
      </c>
      <c r="G57" s="3">
        <v>2729</v>
      </c>
      <c r="H57" s="3">
        <v>2701</v>
      </c>
      <c r="I57" s="3">
        <v>2949</v>
      </c>
      <c r="J57" s="3">
        <v>2728</v>
      </c>
      <c r="K57">
        <v>3112</v>
      </c>
      <c r="L57" s="3">
        <v>3373</v>
      </c>
      <c r="M57" s="3">
        <v>3556</v>
      </c>
      <c r="N57" s="3">
        <v>3483</v>
      </c>
      <c r="O57" s="3">
        <v>3538</v>
      </c>
      <c r="P57" s="3">
        <f t="shared" si="0"/>
        <v>35306</v>
      </c>
    </row>
    <row r="58" spans="1:16" x14ac:dyDescent="0.3">
      <c r="A58" s="1">
        <v>971032081</v>
      </c>
      <c r="B58" t="s">
        <v>10</v>
      </c>
      <c r="C58" t="s">
        <v>138</v>
      </c>
      <c r="D58" s="3">
        <v>63</v>
      </c>
      <c r="E58" s="3">
        <v>44</v>
      </c>
      <c r="F58" s="3">
        <v>65</v>
      </c>
      <c r="G58" s="3">
        <v>63</v>
      </c>
      <c r="H58" s="3">
        <v>52</v>
      </c>
      <c r="I58" s="3">
        <v>50</v>
      </c>
      <c r="J58" s="3">
        <v>52</v>
      </c>
      <c r="K58" s="3">
        <v>49</v>
      </c>
      <c r="L58" s="3">
        <v>63</v>
      </c>
      <c r="M58" s="3">
        <v>59</v>
      </c>
      <c r="N58" s="3">
        <v>63</v>
      </c>
      <c r="O58" s="3">
        <v>61</v>
      </c>
      <c r="P58" s="3">
        <f t="shared" si="0"/>
        <v>684</v>
      </c>
    </row>
    <row r="59" spans="1:16" x14ac:dyDescent="0.3">
      <c r="A59" s="1">
        <v>971526920</v>
      </c>
      <c r="B59" t="s">
        <v>5</v>
      </c>
      <c r="C59" t="s">
        <v>139</v>
      </c>
      <c r="D59">
        <v>1553</v>
      </c>
      <c r="E59">
        <v>3748</v>
      </c>
      <c r="F59">
        <v>10100</v>
      </c>
      <c r="G59">
        <v>3754</v>
      </c>
      <c r="H59">
        <v>3989</v>
      </c>
      <c r="I59">
        <v>11270</v>
      </c>
      <c r="J59">
        <v>3652</v>
      </c>
      <c r="K59">
        <v>4380</v>
      </c>
      <c r="L59">
        <v>10881</v>
      </c>
      <c r="M59">
        <v>4070</v>
      </c>
      <c r="N59">
        <v>3523</v>
      </c>
      <c r="O59">
        <v>10506</v>
      </c>
      <c r="P59">
        <f t="shared" si="0"/>
        <v>71426</v>
      </c>
    </row>
    <row r="60" spans="1:16" x14ac:dyDescent="0.3">
      <c r="A60" s="1">
        <v>964965226</v>
      </c>
      <c r="B60" t="s">
        <v>53</v>
      </c>
      <c r="C60" t="s">
        <v>140</v>
      </c>
      <c r="P60">
        <f t="shared" si="0"/>
        <v>0</v>
      </c>
    </row>
    <row r="61" spans="1:16" x14ac:dyDescent="0.3">
      <c r="A61" s="1">
        <v>914459265</v>
      </c>
      <c r="B61" t="s">
        <v>56</v>
      </c>
      <c r="C61" t="s">
        <v>141</v>
      </c>
      <c r="P61">
        <f t="shared" si="0"/>
        <v>0</v>
      </c>
    </row>
    <row r="62" spans="1:16" x14ac:dyDescent="0.3">
      <c r="A62" s="1" t="s">
        <v>142</v>
      </c>
      <c r="B62" t="s">
        <v>54</v>
      </c>
      <c r="C62" t="s">
        <v>143</v>
      </c>
      <c r="P62">
        <f t="shared" si="0"/>
        <v>0</v>
      </c>
    </row>
    <row r="63" spans="1:16" x14ac:dyDescent="0.3">
      <c r="A63" s="1">
        <v>942110464</v>
      </c>
      <c r="B63" t="s">
        <v>58</v>
      </c>
      <c r="C63" t="s">
        <v>144</v>
      </c>
      <c r="P63">
        <f t="shared" si="0"/>
        <v>0</v>
      </c>
    </row>
    <row r="64" spans="1:16" ht="18" customHeight="1" x14ac:dyDescent="0.3">
      <c r="A64" s="1">
        <v>970018131</v>
      </c>
      <c r="B64" t="s">
        <v>9</v>
      </c>
      <c r="C64" t="s">
        <v>145</v>
      </c>
      <c r="D64" s="3">
        <v>2</v>
      </c>
      <c r="E64" s="3">
        <v>12</v>
      </c>
      <c r="F64" s="3">
        <v>36</v>
      </c>
      <c r="G64" s="3">
        <v>657</v>
      </c>
      <c r="H64" s="3">
        <v>639</v>
      </c>
      <c r="I64" s="3">
        <v>16</v>
      </c>
      <c r="J64" s="3">
        <v>1</v>
      </c>
      <c r="K64" s="3">
        <v>19</v>
      </c>
      <c r="L64" s="3">
        <v>4</v>
      </c>
      <c r="M64" s="3">
        <v>40</v>
      </c>
      <c r="N64" s="3">
        <v>294436</v>
      </c>
      <c r="O64" s="24">
        <v>152663</v>
      </c>
      <c r="P64" s="3">
        <f t="shared" si="0"/>
        <v>448525</v>
      </c>
    </row>
    <row r="65" spans="1:16" x14ac:dyDescent="0.3">
      <c r="A65" s="1">
        <v>974760746</v>
      </c>
      <c r="B65" t="s">
        <v>60</v>
      </c>
      <c r="C65" t="s">
        <v>146</v>
      </c>
      <c r="P65">
        <f t="shared" si="0"/>
        <v>0</v>
      </c>
    </row>
    <row r="66" spans="1:16" x14ac:dyDescent="0.3">
      <c r="A66" s="1">
        <v>916132727</v>
      </c>
      <c r="B66" t="s">
        <v>49</v>
      </c>
      <c r="C66" t="s">
        <v>147</v>
      </c>
      <c r="P66">
        <f t="shared" si="0"/>
        <v>0</v>
      </c>
    </row>
    <row r="67" spans="1:16" x14ac:dyDescent="0.3">
      <c r="A67" s="1">
        <v>921693230</v>
      </c>
      <c r="B67" t="s">
        <v>62</v>
      </c>
      <c r="C67" t="s">
        <v>148</v>
      </c>
      <c r="P67">
        <f t="shared" si="0"/>
        <v>0</v>
      </c>
    </row>
    <row r="68" spans="1:16" ht="18" customHeight="1" thickBot="1" x14ac:dyDescent="0.35">
      <c r="D68" s="25">
        <f>SUM(D3:D67)</f>
        <v>130555</v>
      </c>
      <c r="E68" s="25">
        <f t="shared" ref="E68:O68" si="1">SUM(E3:E67)</f>
        <v>253269</v>
      </c>
      <c r="F68" s="25">
        <f t="shared" si="1"/>
        <v>263701</v>
      </c>
      <c r="G68" s="25">
        <f t="shared" si="1"/>
        <v>233583</v>
      </c>
      <c r="H68" s="25">
        <f t="shared" si="1"/>
        <v>265145</v>
      </c>
      <c r="I68" s="25">
        <f t="shared" si="1"/>
        <v>320913</v>
      </c>
      <c r="J68" s="25">
        <f t="shared" si="1"/>
        <v>93615</v>
      </c>
      <c r="K68" s="25">
        <f>SUM(K3:K67)</f>
        <v>262116</v>
      </c>
      <c r="L68" s="25">
        <f t="shared" si="1"/>
        <v>172461</v>
      </c>
      <c r="M68" s="25">
        <f t="shared" si="1"/>
        <v>217978</v>
      </c>
      <c r="N68" s="25">
        <f t="shared" si="1"/>
        <v>443048</v>
      </c>
      <c r="O68" s="25">
        <f t="shared" si="1"/>
        <v>360753</v>
      </c>
      <c r="P68" s="25">
        <f t="shared" si="0"/>
        <v>3017137</v>
      </c>
    </row>
    <row r="69" spans="1:16" ht="15" thickTop="1" x14ac:dyDescent="0.3"/>
    <row r="70" spans="1:16" x14ac:dyDescent="0.3">
      <c r="P70" s="2"/>
    </row>
    <row r="76" spans="1:16" x14ac:dyDescent="0.3">
      <c r="B76" t="s">
        <v>197</v>
      </c>
    </row>
    <row r="77" spans="1:16" x14ac:dyDescent="0.3">
      <c r="B77" s="18" t="s">
        <v>152</v>
      </c>
      <c r="C77" s="18" t="s">
        <v>153</v>
      </c>
      <c r="D77" t="s">
        <v>154</v>
      </c>
    </row>
    <row r="78" spans="1:16" x14ac:dyDescent="0.3">
      <c r="B78" s="19" t="s">
        <v>156</v>
      </c>
      <c r="C78" s="20">
        <v>259</v>
      </c>
      <c r="D78" t="e">
        <v>#N/A</v>
      </c>
    </row>
    <row r="79" spans="1:16" x14ac:dyDescent="0.3">
      <c r="B79" s="19" t="s">
        <v>157</v>
      </c>
      <c r="C79" s="20">
        <v>17</v>
      </c>
      <c r="D79">
        <v>63</v>
      </c>
    </row>
    <row r="80" spans="1:16" x14ac:dyDescent="0.3">
      <c r="B80" s="19" t="s">
        <v>158</v>
      </c>
      <c r="C80" s="20">
        <v>72</v>
      </c>
      <c r="D80" t="e">
        <v>#N/A</v>
      </c>
    </row>
    <row r="81" spans="2:4" x14ac:dyDescent="0.3">
      <c r="B81" s="19" t="s">
        <v>159</v>
      </c>
      <c r="C81" s="20">
        <v>53</v>
      </c>
      <c r="D81">
        <v>154</v>
      </c>
    </row>
    <row r="82" spans="2:4" x14ac:dyDescent="0.3">
      <c r="B82" s="19" t="s">
        <v>198</v>
      </c>
      <c r="C82" s="20">
        <v>60</v>
      </c>
      <c r="D82">
        <v>130</v>
      </c>
    </row>
    <row r="83" spans="2:4" x14ac:dyDescent="0.3">
      <c r="B83" s="19" t="s">
        <v>199</v>
      </c>
      <c r="C83" s="20">
        <v>26</v>
      </c>
      <c r="D83">
        <v>108</v>
      </c>
    </row>
    <row r="84" spans="2:4" x14ac:dyDescent="0.3">
      <c r="B84" s="19" t="s">
        <v>200</v>
      </c>
      <c r="C84" s="20">
        <v>37</v>
      </c>
      <c r="D84">
        <v>180</v>
      </c>
    </row>
    <row r="85" spans="2:4" x14ac:dyDescent="0.3">
      <c r="B85" s="19" t="s">
        <v>160</v>
      </c>
      <c r="C85" s="20">
        <v>29</v>
      </c>
      <c r="D85" t="e">
        <v>#N/A</v>
      </c>
    </row>
    <row r="86" spans="2:4" x14ac:dyDescent="0.3">
      <c r="B86" s="19" t="s">
        <v>201</v>
      </c>
      <c r="C86" s="20">
        <v>1</v>
      </c>
      <c r="D86" t="e">
        <v>#N/A</v>
      </c>
    </row>
    <row r="87" spans="2:4" x14ac:dyDescent="0.3">
      <c r="B87" s="19" t="s">
        <v>162</v>
      </c>
      <c r="C87" s="20">
        <v>50</v>
      </c>
      <c r="D87" t="e">
        <v>#N/A</v>
      </c>
    </row>
    <row r="88" spans="2:4" x14ac:dyDescent="0.3">
      <c r="B88" s="19" t="s">
        <v>163</v>
      </c>
      <c r="C88" s="20">
        <v>1</v>
      </c>
      <c r="D88">
        <v>1</v>
      </c>
    </row>
    <row r="89" spans="2:4" x14ac:dyDescent="0.3">
      <c r="B89" s="19" t="s">
        <v>164</v>
      </c>
      <c r="C89" s="20">
        <v>97</v>
      </c>
      <c r="D89">
        <v>764</v>
      </c>
    </row>
    <row r="90" spans="2:4" x14ac:dyDescent="0.3">
      <c r="B90" s="19" t="s">
        <v>202</v>
      </c>
      <c r="C90" s="20">
        <v>68</v>
      </c>
      <c r="D90">
        <v>911</v>
      </c>
    </row>
    <row r="91" spans="2:4" x14ac:dyDescent="0.3">
      <c r="B91" s="19" t="s">
        <v>203</v>
      </c>
      <c r="C91" s="20">
        <v>60</v>
      </c>
      <c r="D91">
        <v>529</v>
      </c>
    </row>
    <row r="92" spans="2:4" x14ac:dyDescent="0.3">
      <c r="B92" s="19" t="s">
        <v>204</v>
      </c>
      <c r="C92" s="20">
        <v>80</v>
      </c>
      <c r="D92">
        <v>244</v>
      </c>
    </row>
    <row r="93" spans="2:4" x14ac:dyDescent="0.3">
      <c r="B93" s="19" t="s">
        <v>165</v>
      </c>
      <c r="C93" s="20">
        <v>16</v>
      </c>
      <c r="D93">
        <v>80</v>
      </c>
    </row>
    <row r="94" spans="2:4" x14ac:dyDescent="0.3">
      <c r="B94" s="19" t="s">
        <v>205</v>
      </c>
      <c r="C94" s="20">
        <v>1</v>
      </c>
      <c r="D94">
        <v>10</v>
      </c>
    </row>
    <row r="95" spans="2:4" x14ac:dyDescent="0.3">
      <c r="B95" s="19" t="s">
        <v>206</v>
      </c>
      <c r="C95" s="20">
        <v>90</v>
      </c>
      <c r="D95">
        <v>195</v>
      </c>
    </row>
    <row r="96" spans="2:4" x14ac:dyDescent="0.3">
      <c r="B96" s="19" t="s">
        <v>167</v>
      </c>
      <c r="C96" s="20">
        <v>3</v>
      </c>
      <c r="D96">
        <v>14</v>
      </c>
    </row>
    <row r="97" spans="2:4" x14ac:dyDescent="0.3">
      <c r="B97" s="19" t="s">
        <v>207</v>
      </c>
      <c r="C97" s="20">
        <v>6</v>
      </c>
      <c r="D97">
        <v>25</v>
      </c>
    </row>
    <row r="98" spans="2:4" x14ac:dyDescent="0.3">
      <c r="B98" s="19" t="s">
        <v>208</v>
      </c>
      <c r="C98" s="20">
        <v>4</v>
      </c>
      <c r="D98" t="e">
        <v>#N/A</v>
      </c>
    </row>
    <row r="99" spans="2:4" x14ac:dyDescent="0.3">
      <c r="B99" s="19" t="s">
        <v>209</v>
      </c>
      <c r="C99" s="20">
        <v>31</v>
      </c>
      <c r="D99" t="e">
        <v>#N/A</v>
      </c>
    </row>
    <row r="100" spans="2:4" x14ac:dyDescent="0.3">
      <c r="B100" s="19" t="s">
        <v>168</v>
      </c>
      <c r="C100" s="20">
        <v>2</v>
      </c>
      <c r="D100" t="e">
        <v>#N/A</v>
      </c>
    </row>
    <row r="101" spans="2:4" x14ac:dyDescent="0.3">
      <c r="B101" s="19" t="s">
        <v>210</v>
      </c>
      <c r="C101" s="20">
        <v>317</v>
      </c>
      <c r="D101" t="e">
        <v>#N/A</v>
      </c>
    </row>
    <row r="102" spans="2:4" x14ac:dyDescent="0.3">
      <c r="B102" s="19" t="s">
        <v>211</v>
      </c>
      <c r="C102" s="20">
        <v>10</v>
      </c>
      <c r="D102" t="e">
        <v>#N/A</v>
      </c>
    </row>
    <row r="103" spans="2:4" x14ac:dyDescent="0.3">
      <c r="B103" s="19" t="s">
        <v>169</v>
      </c>
      <c r="C103" s="20">
        <v>33</v>
      </c>
      <c r="D103" t="e">
        <v>#N/A</v>
      </c>
    </row>
    <row r="104" spans="2:4" x14ac:dyDescent="0.3">
      <c r="B104" s="19" t="s">
        <v>170</v>
      </c>
      <c r="C104" s="20">
        <v>13</v>
      </c>
      <c r="D104" t="e">
        <v>#N/A</v>
      </c>
    </row>
    <row r="105" spans="2:4" x14ac:dyDescent="0.3">
      <c r="B105" s="19" t="s">
        <v>171</v>
      </c>
      <c r="C105" s="20">
        <v>25</v>
      </c>
      <c r="D105" t="e">
        <v>#N/A</v>
      </c>
    </row>
    <row r="106" spans="2:4" x14ac:dyDescent="0.3">
      <c r="B106" s="19" t="s">
        <v>172</v>
      </c>
      <c r="C106" s="20">
        <v>5</v>
      </c>
      <c r="D106" t="e">
        <v>#N/A</v>
      </c>
    </row>
    <row r="107" spans="2:4" x14ac:dyDescent="0.3">
      <c r="B107" s="19" t="s">
        <v>173</v>
      </c>
      <c r="C107" s="20">
        <v>2</v>
      </c>
      <c r="D107" t="e">
        <v>#N/A</v>
      </c>
    </row>
    <row r="108" spans="2:4" x14ac:dyDescent="0.3">
      <c r="B108" s="19" t="s">
        <v>212</v>
      </c>
      <c r="C108" s="20">
        <v>286</v>
      </c>
      <c r="D108" t="e">
        <v>#N/A</v>
      </c>
    </row>
    <row r="109" spans="2:4" x14ac:dyDescent="0.3">
      <c r="B109" s="19" t="s">
        <v>213</v>
      </c>
      <c r="C109" s="20">
        <v>2</v>
      </c>
      <c r="D109" t="e">
        <v>#N/A</v>
      </c>
    </row>
    <row r="110" spans="2:4" x14ac:dyDescent="0.3">
      <c r="B110" s="19" t="s">
        <v>214</v>
      </c>
      <c r="C110" s="20">
        <v>3</v>
      </c>
      <c r="D110" t="e">
        <v>#N/A</v>
      </c>
    </row>
    <row r="111" spans="2:4" x14ac:dyDescent="0.3">
      <c r="B111" s="19" t="s">
        <v>215</v>
      </c>
      <c r="C111" s="20">
        <v>1</v>
      </c>
      <c r="D111" t="e">
        <v>#N/A</v>
      </c>
    </row>
    <row r="112" spans="2:4" x14ac:dyDescent="0.3">
      <c r="B112" s="19" t="s">
        <v>216</v>
      </c>
      <c r="C112" s="20">
        <v>1</v>
      </c>
      <c r="D112" t="e">
        <v>#N/A</v>
      </c>
    </row>
    <row r="113" spans="2:4" x14ac:dyDescent="0.3">
      <c r="B113" s="19" t="s">
        <v>217</v>
      </c>
      <c r="C113" s="20">
        <v>14</v>
      </c>
      <c r="D113" t="e">
        <v>#N/A</v>
      </c>
    </row>
    <row r="114" spans="2:4" x14ac:dyDescent="0.3">
      <c r="B114" s="19" t="s">
        <v>218</v>
      </c>
      <c r="C114" s="20">
        <v>15</v>
      </c>
      <c r="D114" t="e">
        <v>#N/A</v>
      </c>
    </row>
    <row r="115" spans="2:4" x14ac:dyDescent="0.3">
      <c r="B115" s="19" t="s">
        <v>175</v>
      </c>
      <c r="C115" s="20">
        <v>7</v>
      </c>
      <c r="D115" t="e">
        <v>#N/A</v>
      </c>
    </row>
    <row r="116" spans="2:4" x14ac:dyDescent="0.3">
      <c r="B116" s="19" t="s">
        <v>176</v>
      </c>
      <c r="C116" s="20">
        <v>2</v>
      </c>
      <c r="D116" t="e">
        <v>#N/A</v>
      </c>
    </row>
    <row r="117" spans="2:4" x14ac:dyDescent="0.3">
      <c r="B117" s="19" t="s">
        <v>219</v>
      </c>
      <c r="C117" s="20">
        <v>381</v>
      </c>
      <c r="D117">
        <v>826</v>
      </c>
    </row>
    <row r="118" spans="2:4" x14ac:dyDescent="0.3">
      <c r="B118" s="19" t="s">
        <v>177</v>
      </c>
      <c r="C118" s="20">
        <v>881</v>
      </c>
      <c r="D118">
        <v>1863</v>
      </c>
    </row>
    <row r="119" spans="2:4" x14ac:dyDescent="0.3">
      <c r="B119" s="19" t="s">
        <v>220</v>
      </c>
      <c r="C119" s="20">
        <v>1</v>
      </c>
      <c r="D119" t="e">
        <v>#N/A</v>
      </c>
    </row>
    <row r="120" spans="2:4" x14ac:dyDescent="0.3">
      <c r="B120" s="19" t="s">
        <v>221</v>
      </c>
      <c r="C120" s="20">
        <v>20</v>
      </c>
      <c r="D120">
        <v>56</v>
      </c>
    </row>
    <row r="121" spans="2:4" x14ac:dyDescent="0.3">
      <c r="B121" s="19" t="s">
        <v>178</v>
      </c>
      <c r="C121" s="20">
        <v>1071</v>
      </c>
      <c r="D121">
        <v>24605</v>
      </c>
    </row>
    <row r="122" spans="2:4" x14ac:dyDescent="0.3">
      <c r="B122" s="19" t="s">
        <v>179</v>
      </c>
      <c r="C122" s="20">
        <v>205911</v>
      </c>
      <c r="D122">
        <v>1248867</v>
      </c>
    </row>
    <row r="123" spans="2:4" x14ac:dyDescent="0.3">
      <c r="B123" s="19" t="s">
        <v>180</v>
      </c>
      <c r="C123" s="20">
        <v>170</v>
      </c>
      <c r="D123">
        <v>687</v>
      </c>
    </row>
    <row r="124" spans="2:4" x14ac:dyDescent="0.3">
      <c r="B124" s="19" t="s">
        <v>222</v>
      </c>
      <c r="C124" s="20">
        <v>115</v>
      </c>
      <c r="D124">
        <v>419</v>
      </c>
    </row>
    <row r="125" spans="2:4" x14ac:dyDescent="0.3">
      <c r="B125" s="19" t="s">
        <v>223</v>
      </c>
      <c r="C125" s="20">
        <v>93</v>
      </c>
      <c r="D125">
        <v>375</v>
      </c>
    </row>
    <row r="126" spans="2:4" x14ac:dyDescent="0.3">
      <c r="B126" s="19" t="s">
        <v>224</v>
      </c>
      <c r="C126" s="20">
        <v>5</v>
      </c>
      <c r="D126">
        <v>32</v>
      </c>
    </row>
    <row r="127" spans="2:4" x14ac:dyDescent="0.3">
      <c r="B127" s="19" t="s">
        <v>181</v>
      </c>
      <c r="C127" s="20">
        <v>44</v>
      </c>
      <c r="D127">
        <v>143</v>
      </c>
    </row>
    <row r="128" spans="2:4" x14ac:dyDescent="0.3">
      <c r="B128" s="19" t="s">
        <v>182</v>
      </c>
      <c r="C128" s="20">
        <v>84</v>
      </c>
      <c r="D128">
        <v>242</v>
      </c>
    </row>
    <row r="129" spans="2:4" x14ac:dyDescent="0.3">
      <c r="B129" s="19" t="s">
        <v>183</v>
      </c>
      <c r="C129" s="20">
        <v>3215</v>
      </c>
      <c r="D129">
        <v>7580</v>
      </c>
    </row>
    <row r="130" spans="2:4" x14ac:dyDescent="0.3">
      <c r="B130" s="19" t="s">
        <v>225</v>
      </c>
      <c r="C130" s="20">
        <v>27</v>
      </c>
      <c r="D130">
        <v>28</v>
      </c>
    </row>
    <row r="131" spans="2:4" x14ac:dyDescent="0.3">
      <c r="B131" s="19" t="s">
        <v>185</v>
      </c>
      <c r="C131" s="20">
        <v>708</v>
      </c>
      <c r="D131">
        <v>726</v>
      </c>
    </row>
    <row r="132" spans="2:4" x14ac:dyDescent="0.3">
      <c r="B132" s="19" t="s">
        <v>226</v>
      </c>
      <c r="C132" s="20">
        <v>193</v>
      </c>
      <c r="D132">
        <v>200</v>
      </c>
    </row>
    <row r="133" spans="2:4" x14ac:dyDescent="0.3">
      <c r="B133" s="19" t="s">
        <v>186</v>
      </c>
      <c r="C133" s="20">
        <v>3142</v>
      </c>
      <c r="D133">
        <v>9331</v>
      </c>
    </row>
    <row r="134" spans="2:4" x14ac:dyDescent="0.3">
      <c r="B134" s="19" t="s">
        <v>227</v>
      </c>
      <c r="C134" s="20">
        <v>2</v>
      </c>
      <c r="D134" t="e">
        <v>#N/A</v>
      </c>
    </row>
    <row r="135" spans="2:4" x14ac:dyDescent="0.3">
      <c r="B135" s="19" t="s">
        <v>187</v>
      </c>
      <c r="C135" s="20">
        <v>9</v>
      </c>
      <c r="D135" t="e">
        <v>#N/A</v>
      </c>
    </row>
    <row r="136" spans="2:4" x14ac:dyDescent="0.3">
      <c r="B136" s="19" t="s">
        <v>188</v>
      </c>
      <c r="C136" s="20">
        <v>9</v>
      </c>
      <c r="D136" t="e">
        <v>#N/A</v>
      </c>
    </row>
    <row r="137" spans="2:4" x14ac:dyDescent="0.3">
      <c r="B137" s="19" t="s">
        <v>189</v>
      </c>
      <c r="C137" s="20">
        <v>59</v>
      </c>
      <c r="D137" t="e">
        <v>#N/A</v>
      </c>
    </row>
    <row r="138" spans="2:4" x14ac:dyDescent="0.3">
      <c r="B138" s="19" t="s">
        <v>190</v>
      </c>
      <c r="C138" s="20">
        <v>2952</v>
      </c>
      <c r="D138">
        <v>14793</v>
      </c>
    </row>
    <row r="139" spans="2:4" x14ac:dyDescent="0.3">
      <c r="B139" s="19" t="s">
        <v>191</v>
      </c>
      <c r="C139" s="20">
        <v>3</v>
      </c>
      <c r="D139">
        <v>9</v>
      </c>
    </row>
    <row r="140" spans="2:4" x14ac:dyDescent="0.3">
      <c r="B140" s="19" t="s">
        <v>228</v>
      </c>
      <c r="C140" s="20">
        <v>36</v>
      </c>
      <c r="D140" t="e">
        <v>#N/A</v>
      </c>
    </row>
    <row r="141" spans="2:4" x14ac:dyDescent="0.3">
      <c r="B141" s="19" t="s">
        <v>192</v>
      </c>
      <c r="C141" s="20">
        <v>1</v>
      </c>
      <c r="D141">
        <v>11</v>
      </c>
    </row>
    <row r="142" spans="2:4" x14ac:dyDescent="0.3">
      <c r="B142" s="21" t="s">
        <v>229</v>
      </c>
      <c r="C142" s="22">
        <v>0</v>
      </c>
      <c r="D142">
        <v>1</v>
      </c>
    </row>
    <row r="143" spans="2:4" x14ac:dyDescent="0.3">
      <c r="B143" s="21" t="s">
        <v>230</v>
      </c>
      <c r="C143" s="23"/>
      <c r="D143">
        <v>4</v>
      </c>
    </row>
    <row r="144" spans="2:4" x14ac:dyDescent="0.3">
      <c r="B144" s="21" t="s">
        <v>231</v>
      </c>
      <c r="C144" s="23"/>
      <c r="D144">
        <v>4</v>
      </c>
    </row>
  </sheetData>
  <mergeCells count="2">
    <mergeCell ref="A1:C1"/>
    <mergeCell ref="D1:P1"/>
  </mergeCells>
  <phoneticPr fontId="4" type="noConversion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61DAF-D81D-458D-B9C6-8848FE6C422B}">
  <dimension ref="A1:P265"/>
  <sheetViews>
    <sheetView topLeftCell="B43" zoomScale="110" zoomScaleNormal="110" workbookViewId="0">
      <selection activeCell="M72" sqref="M72"/>
    </sheetView>
  </sheetViews>
  <sheetFormatPr baseColWidth="10" defaultColWidth="11.44140625" defaultRowHeight="14.4" x14ac:dyDescent="0.3"/>
  <cols>
    <col min="1" max="1" width="15.5546875" customWidth="1"/>
    <col min="2" max="2" width="34.5546875" bestFit="1" customWidth="1"/>
    <col min="3" max="3" width="23" customWidth="1"/>
    <col min="4" max="4" width="7.6640625" customWidth="1"/>
    <col min="5" max="5" width="8.109375" customWidth="1"/>
    <col min="6" max="6" width="8" customWidth="1"/>
    <col min="7" max="7" width="9" customWidth="1"/>
    <col min="8" max="9" width="8" customWidth="1"/>
    <col min="10" max="10" width="7.88671875" customWidth="1"/>
    <col min="11" max="15" width="8" customWidth="1"/>
    <col min="16" max="16" width="9.5546875" customWidth="1"/>
  </cols>
  <sheetData>
    <row r="1" spans="1:16" ht="15" thickBot="1" x14ac:dyDescent="0.35">
      <c r="A1" s="26" t="s">
        <v>69</v>
      </c>
      <c r="B1" s="27"/>
      <c r="C1" s="28"/>
      <c r="D1" s="26">
        <v>2024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8"/>
    </row>
    <row r="2" spans="1:16" x14ac:dyDescent="0.3">
      <c r="A2" t="s">
        <v>149</v>
      </c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</row>
    <row r="3" spans="1:16" x14ac:dyDescent="0.3">
      <c r="A3" s="1">
        <v>974761076</v>
      </c>
      <c r="B3" t="s">
        <v>64</v>
      </c>
      <c r="C3" t="s">
        <v>86</v>
      </c>
      <c r="P3">
        <f t="shared" ref="P3:P72" si="0">SUM(D3:O3)</f>
        <v>0</v>
      </c>
    </row>
    <row r="4" spans="1:16" x14ac:dyDescent="0.3">
      <c r="A4" s="1">
        <v>889640782</v>
      </c>
      <c r="B4" t="s">
        <v>51</v>
      </c>
      <c r="C4" t="s">
        <v>87</v>
      </c>
      <c r="P4">
        <f t="shared" si="0"/>
        <v>0</v>
      </c>
    </row>
    <row r="5" spans="1:16" x14ac:dyDescent="0.3">
      <c r="A5" s="1">
        <v>974761211</v>
      </c>
      <c r="B5" t="s">
        <v>7</v>
      </c>
      <c r="C5" t="s">
        <v>88</v>
      </c>
      <c r="D5" s="3">
        <v>694</v>
      </c>
      <c r="E5" s="3">
        <v>498</v>
      </c>
      <c r="F5" s="3">
        <v>466</v>
      </c>
      <c r="G5" s="3">
        <v>543</v>
      </c>
      <c r="H5" s="3">
        <v>481</v>
      </c>
      <c r="I5" s="3">
        <v>445</v>
      </c>
      <c r="J5" s="3">
        <v>269</v>
      </c>
      <c r="K5" s="3">
        <v>477</v>
      </c>
      <c r="L5" s="3">
        <v>518</v>
      </c>
      <c r="M5" s="3">
        <v>543</v>
      </c>
      <c r="N5">
        <v>914</v>
      </c>
      <c r="O5" s="3">
        <v>841</v>
      </c>
      <c r="P5" s="3">
        <f t="shared" si="0"/>
        <v>6689</v>
      </c>
    </row>
    <row r="6" spans="1:16" x14ac:dyDescent="0.3">
      <c r="A6" s="1">
        <v>920125298</v>
      </c>
      <c r="B6" t="s">
        <v>52</v>
      </c>
      <c r="C6" t="s">
        <v>89</v>
      </c>
      <c r="I6" s="3"/>
      <c r="P6">
        <f t="shared" si="0"/>
        <v>0</v>
      </c>
    </row>
    <row r="7" spans="1:16" x14ac:dyDescent="0.3">
      <c r="A7" s="1">
        <v>986128433</v>
      </c>
      <c r="B7" t="s">
        <v>45</v>
      </c>
      <c r="C7" t="s">
        <v>90</v>
      </c>
      <c r="I7" s="3"/>
      <c r="P7">
        <f t="shared" si="0"/>
        <v>0</v>
      </c>
    </row>
    <row r="8" spans="1:16" x14ac:dyDescent="0.3">
      <c r="A8" s="1">
        <v>974760673</v>
      </c>
      <c r="B8" t="s">
        <v>17</v>
      </c>
      <c r="C8" t="s">
        <v>128</v>
      </c>
      <c r="I8" s="3"/>
      <c r="L8">
        <v>6</v>
      </c>
      <c r="M8">
        <v>144544</v>
      </c>
      <c r="N8">
        <v>14288</v>
      </c>
      <c r="O8">
        <v>7181</v>
      </c>
      <c r="P8">
        <f>SUM(D8:O8)</f>
        <v>166019</v>
      </c>
    </row>
    <row r="9" spans="1:16" x14ac:dyDescent="0.3">
      <c r="A9" s="1">
        <v>964983291</v>
      </c>
      <c r="B9" t="s">
        <v>15</v>
      </c>
      <c r="C9" t="s">
        <v>91</v>
      </c>
      <c r="D9">
        <v>67</v>
      </c>
      <c r="E9">
        <v>53</v>
      </c>
      <c r="F9">
        <v>37</v>
      </c>
      <c r="G9">
        <v>97</v>
      </c>
      <c r="H9">
        <v>70</v>
      </c>
      <c r="I9" s="3">
        <v>77</v>
      </c>
      <c r="J9">
        <v>59</v>
      </c>
      <c r="K9">
        <v>101</v>
      </c>
      <c r="L9">
        <v>152</v>
      </c>
      <c r="M9">
        <v>92</v>
      </c>
      <c r="N9">
        <v>76</v>
      </c>
      <c r="O9">
        <v>37</v>
      </c>
      <c r="P9">
        <f t="shared" si="0"/>
        <v>918</v>
      </c>
    </row>
    <row r="10" spans="1:16" x14ac:dyDescent="0.3">
      <c r="A10" s="1">
        <v>974761467</v>
      </c>
      <c r="B10" t="s">
        <v>34</v>
      </c>
      <c r="C10" t="s">
        <v>92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>
        <f t="shared" si="0"/>
        <v>0</v>
      </c>
    </row>
    <row r="11" spans="1:16" x14ac:dyDescent="0.3">
      <c r="A11" s="1">
        <v>991825827</v>
      </c>
      <c r="B11" t="s">
        <v>11</v>
      </c>
      <c r="C11" t="s">
        <v>93</v>
      </c>
      <c r="D11" s="3">
        <v>8</v>
      </c>
      <c r="E11">
        <v>8</v>
      </c>
      <c r="F11" s="3">
        <v>19</v>
      </c>
      <c r="G11" s="3">
        <v>27</v>
      </c>
      <c r="H11" s="3">
        <v>10</v>
      </c>
      <c r="I11" s="3">
        <v>27</v>
      </c>
      <c r="J11" s="3">
        <v>4</v>
      </c>
      <c r="K11" s="3">
        <v>9</v>
      </c>
      <c r="L11" s="3">
        <v>18</v>
      </c>
      <c r="M11" s="3">
        <v>14</v>
      </c>
      <c r="N11">
        <v>10</v>
      </c>
      <c r="O11" s="3">
        <v>3</v>
      </c>
      <c r="P11" s="3">
        <f>SUM(D11:O11)</f>
        <v>157</v>
      </c>
    </row>
    <row r="12" spans="1:16" x14ac:dyDescent="0.3">
      <c r="A12" s="1">
        <v>974760223</v>
      </c>
      <c r="B12" t="s">
        <v>48</v>
      </c>
      <c r="C12" t="s">
        <v>94</v>
      </c>
      <c r="G12">
        <v>10</v>
      </c>
      <c r="H12">
        <v>107</v>
      </c>
      <c r="I12" s="3">
        <v>291</v>
      </c>
      <c r="J12">
        <v>153</v>
      </c>
      <c r="K12">
        <v>311</v>
      </c>
      <c r="L12">
        <v>262</v>
      </c>
      <c r="M12">
        <v>298</v>
      </c>
      <c r="N12">
        <v>237</v>
      </c>
      <c r="O12">
        <v>263</v>
      </c>
      <c r="P12">
        <f t="shared" si="0"/>
        <v>1932</v>
      </c>
    </row>
    <row r="13" spans="1:16" x14ac:dyDescent="0.3">
      <c r="A13" s="1">
        <v>986252932</v>
      </c>
      <c r="B13" t="s">
        <v>47</v>
      </c>
      <c r="C13" t="s">
        <v>95</v>
      </c>
      <c r="I13" s="3"/>
      <c r="P13">
        <f t="shared" si="0"/>
        <v>0</v>
      </c>
    </row>
    <row r="14" spans="1:16" x14ac:dyDescent="0.3">
      <c r="A14" s="1">
        <v>974760282</v>
      </c>
      <c r="B14" t="s">
        <v>28</v>
      </c>
      <c r="C14" t="s">
        <v>96</v>
      </c>
      <c r="F14">
        <v>591</v>
      </c>
      <c r="G14">
        <v>815</v>
      </c>
      <c r="H14">
        <v>125</v>
      </c>
      <c r="I14" s="3">
        <v>4</v>
      </c>
      <c r="J14">
        <v>2</v>
      </c>
      <c r="K14">
        <v>3</v>
      </c>
      <c r="M14">
        <v>1</v>
      </c>
      <c r="N14">
        <v>1</v>
      </c>
      <c r="O14">
        <v>1</v>
      </c>
      <c r="P14">
        <f t="shared" si="0"/>
        <v>1543</v>
      </c>
    </row>
    <row r="15" spans="1:16" x14ac:dyDescent="0.3">
      <c r="A15" s="1">
        <v>974760983</v>
      </c>
      <c r="B15" t="s">
        <v>12</v>
      </c>
      <c r="C15" t="s">
        <v>97</v>
      </c>
      <c r="D15">
        <v>241</v>
      </c>
      <c r="E15">
        <v>398</v>
      </c>
      <c r="F15">
        <v>2116</v>
      </c>
      <c r="G15">
        <v>2956</v>
      </c>
      <c r="H15">
        <v>2257</v>
      </c>
      <c r="I15" s="3">
        <v>2230</v>
      </c>
      <c r="J15">
        <v>1790</v>
      </c>
      <c r="K15">
        <v>3223</v>
      </c>
      <c r="L15">
        <v>4494</v>
      </c>
      <c r="M15">
        <v>4690</v>
      </c>
      <c r="N15">
        <v>3289</v>
      </c>
      <c r="O15">
        <v>1977</v>
      </c>
      <c r="P15">
        <f t="shared" si="0"/>
        <v>29661</v>
      </c>
    </row>
    <row r="16" spans="1:16" x14ac:dyDescent="0.3">
      <c r="A16" s="1">
        <v>915925529</v>
      </c>
      <c r="B16" t="s">
        <v>27</v>
      </c>
      <c r="C16" t="s">
        <v>98</v>
      </c>
      <c r="I16" s="3"/>
      <c r="P16">
        <f t="shared" si="0"/>
        <v>0</v>
      </c>
    </row>
    <row r="17" spans="1:16" x14ac:dyDescent="0.3">
      <c r="A17" s="1">
        <v>983609155</v>
      </c>
      <c r="B17" t="s">
        <v>46</v>
      </c>
      <c r="C17" t="s">
        <v>99</v>
      </c>
      <c r="I17" s="3"/>
      <c r="P17">
        <f t="shared" si="0"/>
        <v>0</v>
      </c>
    </row>
    <row r="18" spans="1:16" x14ac:dyDescent="0.3">
      <c r="A18" s="1">
        <v>987414502</v>
      </c>
      <c r="B18" t="s">
        <v>50</v>
      </c>
      <c r="C18" t="s">
        <v>100</v>
      </c>
      <c r="I18" s="3"/>
      <c r="P18">
        <f t="shared" si="0"/>
        <v>0</v>
      </c>
    </row>
    <row r="19" spans="1:16" x14ac:dyDescent="0.3">
      <c r="A19" s="1">
        <v>840747972</v>
      </c>
      <c r="B19" t="s">
        <v>14</v>
      </c>
      <c r="C19" t="s">
        <v>101</v>
      </c>
      <c r="D19">
        <v>1780</v>
      </c>
      <c r="E19">
        <v>2093</v>
      </c>
      <c r="F19">
        <v>1730</v>
      </c>
      <c r="G19">
        <v>1073</v>
      </c>
      <c r="H19">
        <v>1093</v>
      </c>
      <c r="I19" s="3">
        <v>1130</v>
      </c>
      <c r="J19">
        <v>491</v>
      </c>
      <c r="K19">
        <v>1499</v>
      </c>
      <c r="L19">
        <v>1053</v>
      </c>
      <c r="M19">
        <v>1125</v>
      </c>
      <c r="N19">
        <v>1378</v>
      </c>
      <c r="O19">
        <v>3134</v>
      </c>
      <c r="P19">
        <f t="shared" si="0"/>
        <v>17579</v>
      </c>
    </row>
    <row r="20" spans="1:16" x14ac:dyDescent="0.3">
      <c r="A20" s="1">
        <v>971203420</v>
      </c>
      <c r="B20" t="s">
        <v>23</v>
      </c>
      <c r="C20" t="s">
        <v>102</v>
      </c>
      <c r="I20" s="3">
        <v>61</v>
      </c>
      <c r="J20">
        <v>8</v>
      </c>
      <c r="K20">
        <v>360</v>
      </c>
      <c r="L20">
        <v>190</v>
      </c>
      <c r="M20">
        <v>99</v>
      </c>
      <c r="P20">
        <f t="shared" si="0"/>
        <v>718</v>
      </c>
    </row>
    <row r="21" spans="1:16" x14ac:dyDescent="0.3">
      <c r="A21" s="1">
        <v>983744516</v>
      </c>
      <c r="B21" t="s">
        <v>193</v>
      </c>
      <c r="C21" t="s">
        <v>194</v>
      </c>
      <c r="D21">
        <v>6</v>
      </c>
      <c r="E21">
        <v>8</v>
      </c>
      <c r="F21">
        <v>4</v>
      </c>
      <c r="G21">
        <v>1</v>
      </c>
      <c r="H21">
        <v>6</v>
      </c>
      <c r="I21" s="3">
        <v>7</v>
      </c>
      <c r="J21">
        <v>3</v>
      </c>
      <c r="K21">
        <v>5</v>
      </c>
      <c r="L21">
        <v>2</v>
      </c>
      <c r="M21">
        <v>2</v>
      </c>
      <c r="N21">
        <v>4</v>
      </c>
      <c r="O21">
        <v>4</v>
      </c>
      <c r="P21">
        <f>SUM(D21:O21)</f>
        <v>52</v>
      </c>
    </row>
    <row r="22" spans="1:16" x14ac:dyDescent="0.3">
      <c r="A22" s="1">
        <v>986105174</v>
      </c>
      <c r="B22" t="s">
        <v>25</v>
      </c>
      <c r="C22" t="s">
        <v>103</v>
      </c>
      <c r="I22" s="3"/>
      <c r="O22">
        <v>2</v>
      </c>
      <c r="P22">
        <f t="shared" si="0"/>
        <v>2</v>
      </c>
    </row>
    <row r="23" spans="1:16" x14ac:dyDescent="0.3">
      <c r="A23" s="1">
        <v>985847215</v>
      </c>
      <c r="B23" t="s">
        <v>18</v>
      </c>
      <c r="C23" t="s">
        <v>150</v>
      </c>
      <c r="D23">
        <v>6</v>
      </c>
      <c r="E23">
        <v>3</v>
      </c>
      <c r="I23" s="3"/>
      <c r="K23">
        <v>1</v>
      </c>
      <c r="L23">
        <v>2</v>
      </c>
      <c r="M23">
        <v>2</v>
      </c>
      <c r="N23">
        <v>6</v>
      </c>
      <c r="O23">
        <v>2</v>
      </c>
      <c r="P23">
        <f t="shared" si="0"/>
        <v>22</v>
      </c>
    </row>
    <row r="24" spans="1:16" x14ac:dyDescent="0.3">
      <c r="A24" s="1">
        <v>928033821</v>
      </c>
      <c r="C24" t="s">
        <v>232</v>
      </c>
      <c r="I24" s="3"/>
      <c r="N24">
        <v>5</v>
      </c>
      <c r="O24">
        <v>2</v>
      </c>
      <c r="P24">
        <f>SUM(D24:O24)</f>
        <v>7</v>
      </c>
    </row>
    <row r="25" spans="1:16" x14ac:dyDescent="0.3">
      <c r="A25" s="1">
        <v>971349077</v>
      </c>
      <c r="B25" t="s">
        <v>16</v>
      </c>
      <c r="C25" t="s">
        <v>151</v>
      </c>
      <c r="I25" s="3"/>
      <c r="P25">
        <f t="shared" si="0"/>
        <v>0</v>
      </c>
    </row>
    <row r="26" spans="1:16" x14ac:dyDescent="0.3">
      <c r="A26" s="1">
        <v>997005562</v>
      </c>
      <c r="B26" t="s">
        <v>19</v>
      </c>
      <c r="C26" t="s">
        <v>104</v>
      </c>
      <c r="D26">
        <v>21</v>
      </c>
      <c r="E26">
        <v>23</v>
      </c>
      <c r="F26">
        <v>22</v>
      </c>
      <c r="G26">
        <v>98</v>
      </c>
      <c r="H26">
        <v>173</v>
      </c>
      <c r="I26" s="3">
        <v>158</v>
      </c>
      <c r="J26">
        <v>113</v>
      </c>
      <c r="K26">
        <v>119</v>
      </c>
      <c r="L26">
        <v>157</v>
      </c>
      <c r="M26">
        <v>186</v>
      </c>
      <c r="N26">
        <v>212</v>
      </c>
      <c r="O26">
        <v>136</v>
      </c>
      <c r="P26">
        <f t="shared" si="0"/>
        <v>1418</v>
      </c>
    </row>
    <row r="27" spans="1:16" x14ac:dyDescent="0.3">
      <c r="A27" s="1">
        <v>983544622</v>
      </c>
      <c r="B27" t="s">
        <v>31</v>
      </c>
      <c r="C27" t="s">
        <v>105</v>
      </c>
      <c r="I27" s="3"/>
      <c r="P27">
        <f t="shared" si="0"/>
        <v>0</v>
      </c>
    </row>
    <row r="28" spans="1:16" x14ac:dyDescent="0.3">
      <c r="A28" s="1">
        <v>942114184</v>
      </c>
      <c r="B28" t="s">
        <v>33</v>
      </c>
      <c r="C28" t="s">
        <v>106</v>
      </c>
      <c r="I28" s="3"/>
      <c r="P28">
        <f t="shared" si="0"/>
        <v>0</v>
      </c>
    </row>
    <row r="29" spans="1:16" x14ac:dyDescent="0.3">
      <c r="A29" s="1">
        <v>985359385</v>
      </c>
      <c r="B29" t="s">
        <v>35</v>
      </c>
      <c r="C29" t="s">
        <v>107</v>
      </c>
      <c r="I29" s="3"/>
      <c r="P29">
        <f t="shared" si="0"/>
        <v>0</v>
      </c>
    </row>
    <row r="30" spans="1:16" x14ac:dyDescent="0.3">
      <c r="A30" s="1">
        <v>971032146</v>
      </c>
      <c r="B30" t="s">
        <v>37</v>
      </c>
      <c r="C30" t="s">
        <v>108</v>
      </c>
      <c r="I30" s="3"/>
      <c r="P30">
        <f t="shared" si="0"/>
        <v>0</v>
      </c>
    </row>
    <row r="31" spans="1:16" x14ac:dyDescent="0.3">
      <c r="A31" s="1">
        <v>874783242</v>
      </c>
      <c r="B31" t="s">
        <v>39</v>
      </c>
      <c r="C31" t="s">
        <v>109</v>
      </c>
      <c r="H31">
        <v>5</v>
      </c>
      <c r="I31" s="3">
        <v>4</v>
      </c>
      <c r="L31">
        <v>2</v>
      </c>
      <c r="P31">
        <f t="shared" si="0"/>
        <v>11</v>
      </c>
    </row>
    <row r="32" spans="1:16" x14ac:dyDescent="0.3">
      <c r="A32" s="1">
        <v>981544315</v>
      </c>
      <c r="B32" t="s">
        <v>55</v>
      </c>
      <c r="C32" t="s">
        <v>110</v>
      </c>
      <c r="I32" s="3"/>
      <c r="P32">
        <f t="shared" si="0"/>
        <v>0</v>
      </c>
    </row>
    <row r="33" spans="1:16" x14ac:dyDescent="0.3">
      <c r="A33" s="1">
        <v>820710592</v>
      </c>
      <c r="B33" t="s">
        <v>57</v>
      </c>
      <c r="C33" t="s">
        <v>111</v>
      </c>
      <c r="I33" s="3"/>
      <c r="P33">
        <f t="shared" si="0"/>
        <v>0</v>
      </c>
    </row>
    <row r="34" spans="1:16" x14ac:dyDescent="0.3">
      <c r="A34" s="1">
        <v>982391490</v>
      </c>
      <c r="B34" t="s">
        <v>59</v>
      </c>
      <c r="C34" t="s">
        <v>112</v>
      </c>
      <c r="I34" s="3"/>
      <c r="P34">
        <f t="shared" si="0"/>
        <v>0</v>
      </c>
    </row>
    <row r="35" spans="1:16" x14ac:dyDescent="0.3">
      <c r="A35" s="1">
        <v>981105516</v>
      </c>
      <c r="B35" t="s">
        <v>61</v>
      </c>
      <c r="C35" t="s">
        <v>113</v>
      </c>
      <c r="E35">
        <v>3</v>
      </c>
      <c r="F35">
        <v>4</v>
      </c>
      <c r="G35">
        <v>35</v>
      </c>
      <c r="H35">
        <v>50</v>
      </c>
      <c r="I35" s="3">
        <v>50</v>
      </c>
      <c r="J35">
        <v>61</v>
      </c>
      <c r="K35">
        <v>49</v>
      </c>
      <c r="L35">
        <v>39</v>
      </c>
      <c r="M35">
        <v>38</v>
      </c>
      <c r="N35">
        <v>34</v>
      </c>
      <c r="O35">
        <v>22</v>
      </c>
      <c r="P35">
        <f t="shared" si="0"/>
        <v>385</v>
      </c>
    </row>
    <row r="36" spans="1:16" x14ac:dyDescent="0.3">
      <c r="A36" s="1">
        <v>985399077</v>
      </c>
      <c r="B36" t="s">
        <v>63</v>
      </c>
      <c r="C36" t="s">
        <v>114</v>
      </c>
      <c r="D36">
        <v>615</v>
      </c>
      <c r="E36">
        <v>408</v>
      </c>
      <c r="F36">
        <v>381</v>
      </c>
      <c r="G36">
        <v>459</v>
      </c>
      <c r="H36">
        <v>472</v>
      </c>
      <c r="I36" s="3">
        <v>610</v>
      </c>
      <c r="J36">
        <v>829</v>
      </c>
      <c r="K36">
        <v>718</v>
      </c>
      <c r="L36">
        <v>680</v>
      </c>
      <c r="M36">
        <v>792</v>
      </c>
      <c r="N36">
        <v>620</v>
      </c>
      <c r="O36">
        <v>707</v>
      </c>
      <c r="P36">
        <f t="shared" si="0"/>
        <v>7291</v>
      </c>
    </row>
    <row r="37" spans="1:16" x14ac:dyDescent="0.3">
      <c r="A37" s="1">
        <v>999601391</v>
      </c>
      <c r="B37" t="s">
        <v>65</v>
      </c>
      <c r="C37" t="s">
        <v>115</v>
      </c>
      <c r="I37" s="3"/>
      <c r="P37">
        <f t="shared" si="0"/>
        <v>0</v>
      </c>
    </row>
    <row r="38" spans="1:16" x14ac:dyDescent="0.3">
      <c r="A38" s="1">
        <v>974446871</v>
      </c>
      <c r="B38" t="s">
        <v>32</v>
      </c>
      <c r="C38" t="s">
        <v>116</v>
      </c>
      <c r="E38">
        <v>5</v>
      </c>
      <c r="F38">
        <v>3</v>
      </c>
      <c r="G38">
        <v>1</v>
      </c>
      <c r="H38">
        <v>1</v>
      </c>
      <c r="I38" s="3">
        <v>8</v>
      </c>
      <c r="J38">
        <v>8</v>
      </c>
      <c r="K38">
        <v>3</v>
      </c>
      <c r="L38">
        <v>4</v>
      </c>
      <c r="M38">
        <v>3</v>
      </c>
      <c r="N38">
        <v>3</v>
      </c>
      <c r="O38">
        <v>9</v>
      </c>
      <c r="P38">
        <f t="shared" si="0"/>
        <v>48</v>
      </c>
    </row>
    <row r="39" spans="1:16" x14ac:dyDescent="0.3">
      <c r="A39" s="1">
        <v>985165262</v>
      </c>
      <c r="B39" t="s">
        <v>21</v>
      </c>
      <c r="C39" t="s">
        <v>117</v>
      </c>
      <c r="I39" s="3"/>
      <c r="P39">
        <f t="shared" si="0"/>
        <v>0</v>
      </c>
    </row>
    <row r="40" spans="1:16" x14ac:dyDescent="0.3">
      <c r="A40" s="1">
        <v>976029100</v>
      </c>
      <c r="B40" t="s">
        <v>6</v>
      </c>
      <c r="C40" t="s">
        <v>118</v>
      </c>
      <c r="D40" s="3">
        <v>542</v>
      </c>
      <c r="E40">
        <v>470</v>
      </c>
      <c r="F40" s="3">
        <v>657</v>
      </c>
      <c r="G40" s="3">
        <v>675</v>
      </c>
      <c r="H40" s="3">
        <v>738</v>
      </c>
      <c r="I40" s="3">
        <v>802</v>
      </c>
      <c r="J40" s="3">
        <v>246</v>
      </c>
      <c r="K40" s="3">
        <v>334</v>
      </c>
      <c r="L40" s="3">
        <v>858</v>
      </c>
      <c r="M40" s="3">
        <v>874</v>
      </c>
      <c r="N40">
        <v>772</v>
      </c>
      <c r="O40" s="3">
        <v>461</v>
      </c>
      <c r="P40" s="3">
        <f t="shared" si="0"/>
        <v>7429</v>
      </c>
    </row>
    <row r="41" spans="1:16" x14ac:dyDescent="0.3">
      <c r="A41" s="1">
        <v>937884117</v>
      </c>
      <c r="B41" t="s">
        <v>233</v>
      </c>
      <c r="C41" t="s">
        <v>234</v>
      </c>
      <c r="D41" s="3"/>
      <c r="F41" s="3"/>
      <c r="G41" s="3"/>
      <c r="H41" s="3"/>
      <c r="I41" s="3"/>
      <c r="J41" s="3"/>
      <c r="K41" s="3">
        <v>14</v>
      </c>
      <c r="L41" s="3">
        <v>7</v>
      </c>
      <c r="M41" s="3">
        <v>24</v>
      </c>
      <c r="N41">
        <v>69</v>
      </c>
      <c r="O41" s="3">
        <v>79</v>
      </c>
      <c r="P41" s="3">
        <f>SUM(D41:O41)</f>
        <v>193</v>
      </c>
    </row>
    <row r="42" spans="1:16" x14ac:dyDescent="0.3">
      <c r="A42" s="1">
        <v>970205039</v>
      </c>
      <c r="B42" t="s">
        <v>24</v>
      </c>
      <c r="C42" t="s">
        <v>119</v>
      </c>
      <c r="I42" s="3"/>
      <c r="P42">
        <f t="shared" si="0"/>
        <v>0</v>
      </c>
    </row>
    <row r="43" spans="1:16" x14ac:dyDescent="0.3">
      <c r="A43" s="1">
        <v>994598759</v>
      </c>
      <c r="B43" t="s">
        <v>36</v>
      </c>
      <c r="C43" t="s">
        <v>120</v>
      </c>
      <c r="I43" s="3"/>
      <c r="P43">
        <f t="shared" si="0"/>
        <v>0</v>
      </c>
    </row>
    <row r="44" spans="1:16" x14ac:dyDescent="0.3">
      <c r="A44" s="1">
        <v>971527412</v>
      </c>
      <c r="B44" t="s">
        <v>20</v>
      </c>
      <c r="C44" t="s">
        <v>121</v>
      </c>
      <c r="I44" s="3"/>
      <c r="P44">
        <f t="shared" si="0"/>
        <v>0</v>
      </c>
    </row>
    <row r="45" spans="1:16" x14ac:dyDescent="0.3">
      <c r="A45" s="1">
        <v>984936923</v>
      </c>
      <c r="B45" t="s">
        <v>38</v>
      </c>
      <c r="C45" t="s">
        <v>122</v>
      </c>
      <c r="I45" s="3"/>
      <c r="P45">
        <f t="shared" si="0"/>
        <v>0</v>
      </c>
    </row>
    <row r="46" spans="1:16" x14ac:dyDescent="0.3">
      <c r="A46" s="1">
        <v>870917732</v>
      </c>
      <c r="B46" t="s">
        <v>26</v>
      </c>
      <c r="C46" t="s">
        <v>123</v>
      </c>
      <c r="I46" s="3"/>
      <c r="P46">
        <f t="shared" si="0"/>
        <v>0</v>
      </c>
    </row>
    <row r="47" spans="1:16" x14ac:dyDescent="0.3">
      <c r="A47" s="1">
        <v>977161630</v>
      </c>
      <c r="B47" t="s">
        <v>195</v>
      </c>
      <c r="C47" t="s">
        <v>196</v>
      </c>
      <c r="I47" s="3"/>
      <c r="P47">
        <f>SUM(D47:O47)</f>
        <v>0</v>
      </c>
    </row>
    <row r="48" spans="1:16" x14ac:dyDescent="0.3">
      <c r="A48" s="1" t="s">
        <v>124</v>
      </c>
      <c r="B48" t="s">
        <v>40</v>
      </c>
      <c r="C48" t="s">
        <v>125</v>
      </c>
      <c r="I48" s="3"/>
      <c r="P48">
        <f t="shared" si="0"/>
        <v>0</v>
      </c>
    </row>
    <row r="49" spans="1:16" x14ac:dyDescent="0.3">
      <c r="A49" s="1">
        <v>971526157</v>
      </c>
      <c r="B49" t="s">
        <v>22</v>
      </c>
      <c r="C49" t="s">
        <v>126</v>
      </c>
      <c r="D49">
        <v>4</v>
      </c>
      <c r="E49">
        <v>9</v>
      </c>
      <c r="F49">
        <v>1</v>
      </c>
      <c r="G49">
        <v>489</v>
      </c>
      <c r="H49">
        <v>582</v>
      </c>
      <c r="I49" s="3">
        <v>664</v>
      </c>
      <c r="J49">
        <v>577</v>
      </c>
      <c r="K49">
        <v>589</v>
      </c>
      <c r="L49">
        <v>651</v>
      </c>
      <c r="M49">
        <v>604</v>
      </c>
      <c r="N49">
        <v>601</v>
      </c>
      <c r="O49">
        <v>618</v>
      </c>
      <c r="P49">
        <f t="shared" si="0"/>
        <v>5389</v>
      </c>
    </row>
    <row r="50" spans="1:16" x14ac:dyDescent="0.3">
      <c r="A50" s="1">
        <v>982531950</v>
      </c>
      <c r="B50" t="s">
        <v>42</v>
      </c>
      <c r="C50" t="s">
        <v>127</v>
      </c>
      <c r="I50" s="3"/>
      <c r="P50">
        <f t="shared" si="0"/>
        <v>0</v>
      </c>
    </row>
    <row r="51" spans="1:16" x14ac:dyDescent="0.3">
      <c r="A51" s="1">
        <v>974761262</v>
      </c>
      <c r="B51" t="s">
        <v>44</v>
      </c>
      <c r="C51" t="s">
        <v>129</v>
      </c>
      <c r="I51" s="3"/>
      <c r="P51">
        <f t="shared" si="0"/>
        <v>0</v>
      </c>
    </row>
    <row r="52" spans="1:16" x14ac:dyDescent="0.3">
      <c r="A52" s="1">
        <v>974761076</v>
      </c>
      <c r="B52" t="s">
        <v>3</v>
      </c>
      <c r="C52" t="s">
        <v>130</v>
      </c>
      <c r="D52">
        <v>130342</v>
      </c>
      <c r="E52">
        <v>265104</v>
      </c>
      <c r="F52" s="3">
        <v>206127</v>
      </c>
      <c r="G52" s="3">
        <v>361744</v>
      </c>
      <c r="H52" s="3">
        <v>381227</v>
      </c>
      <c r="I52" s="3">
        <v>373255</v>
      </c>
      <c r="J52" s="3">
        <v>148542</v>
      </c>
      <c r="K52">
        <v>252951</v>
      </c>
      <c r="L52" s="3">
        <v>202399</v>
      </c>
      <c r="M52" s="3">
        <v>215022</v>
      </c>
      <c r="N52">
        <v>139793</v>
      </c>
      <c r="O52" s="3">
        <v>204549</v>
      </c>
      <c r="P52" s="3">
        <f t="shared" si="0"/>
        <v>2881055</v>
      </c>
    </row>
    <row r="53" spans="1:16" x14ac:dyDescent="0.3">
      <c r="A53" s="1">
        <v>874761222</v>
      </c>
      <c r="B53" t="s">
        <v>13</v>
      </c>
      <c r="C53" t="s">
        <v>131</v>
      </c>
      <c r="D53" s="3">
        <v>3</v>
      </c>
      <c r="E53">
        <v>9</v>
      </c>
      <c r="F53" s="3">
        <v>6</v>
      </c>
      <c r="G53" s="3">
        <v>7</v>
      </c>
      <c r="H53" s="3">
        <v>3</v>
      </c>
      <c r="I53" s="3">
        <v>2</v>
      </c>
      <c r="J53" s="3"/>
      <c r="K53" s="3">
        <v>7</v>
      </c>
      <c r="L53" s="3">
        <v>19</v>
      </c>
      <c r="M53" s="3">
        <v>30</v>
      </c>
      <c r="N53">
        <v>11</v>
      </c>
      <c r="O53" s="3">
        <v>1</v>
      </c>
      <c r="P53" s="3">
        <f t="shared" si="0"/>
        <v>98</v>
      </c>
    </row>
    <row r="54" spans="1:16" x14ac:dyDescent="0.3">
      <c r="A54" s="1">
        <v>881143712</v>
      </c>
      <c r="B54" t="s">
        <v>30</v>
      </c>
      <c r="C54" t="s">
        <v>132</v>
      </c>
      <c r="I54" s="3"/>
      <c r="P54">
        <f t="shared" si="0"/>
        <v>0</v>
      </c>
    </row>
    <row r="55" spans="1:16" x14ac:dyDescent="0.3">
      <c r="A55" s="1">
        <v>971040238</v>
      </c>
      <c r="B55" t="s">
        <v>8</v>
      </c>
      <c r="C55" t="s">
        <v>133</v>
      </c>
      <c r="D55" s="3">
        <v>21</v>
      </c>
      <c r="E55">
        <v>15</v>
      </c>
      <c r="F55" s="3">
        <v>10</v>
      </c>
      <c r="G55" s="3">
        <v>7</v>
      </c>
      <c r="H55" s="3">
        <v>6</v>
      </c>
      <c r="I55" s="3">
        <v>7</v>
      </c>
      <c r="J55" s="3">
        <v>2</v>
      </c>
      <c r="K55" s="3">
        <v>7</v>
      </c>
      <c r="L55" s="3">
        <v>11</v>
      </c>
      <c r="M55" s="3">
        <v>3</v>
      </c>
      <c r="N55">
        <v>16</v>
      </c>
      <c r="O55" s="3">
        <v>11</v>
      </c>
      <c r="P55" s="3">
        <f t="shared" si="0"/>
        <v>116</v>
      </c>
    </row>
    <row r="56" spans="1:16" x14ac:dyDescent="0.3">
      <c r="A56" s="1">
        <v>974761122</v>
      </c>
      <c r="B56" t="s">
        <v>29</v>
      </c>
      <c r="C56" t="s">
        <v>134</v>
      </c>
      <c r="P56">
        <f t="shared" si="0"/>
        <v>0</v>
      </c>
    </row>
    <row r="57" spans="1:16" x14ac:dyDescent="0.3">
      <c r="A57" s="1">
        <v>960885406</v>
      </c>
      <c r="B57" t="s">
        <v>41</v>
      </c>
      <c r="C57" t="s">
        <v>135</v>
      </c>
      <c r="P57">
        <f t="shared" si="0"/>
        <v>0</v>
      </c>
    </row>
    <row r="58" spans="1:16" x14ac:dyDescent="0.3">
      <c r="A58" s="1">
        <v>982583462</v>
      </c>
      <c r="B58" t="s">
        <v>43</v>
      </c>
      <c r="C58" t="s">
        <v>136</v>
      </c>
      <c r="P58">
        <f t="shared" si="0"/>
        <v>0</v>
      </c>
    </row>
    <row r="59" spans="1:16" x14ac:dyDescent="0.3">
      <c r="A59" s="1">
        <v>986186999</v>
      </c>
      <c r="B59" t="s">
        <v>4</v>
      </c>
      <c r="C59" t="s">
        <v>137</v>
      </c>
      <c r="D59">
        <v>8788</v>
      </c>
      <c r="E59">
        <v>8796</v>
      </c>
      <c r="F59" s="3">
        <v>15858</v>
      </c>
      <c r="G59" s="3">
        <v>30917</v>
      </c>
      <c r="H59" s="3">
        <v>9164</v>
      </c>
      <c r="I59" s="3">
        <v>8524</v>
      </c>
      <c r="J59" s="3">
        <v>8077</v>
      </c>
      <c r="K59">
        <v>8098</v>
      </c>
      <c r="L59" s="3">
        <v>8713</v>
      </c>
      <c r="M59" s="3">
        <v>9808</v>
      </c>
      <c r="N59">
        <v>8884</v>
      </c>
      <c r="O59" s="3">
        <v>7630</v>
      </c>
      <c r="P59" s="3">
        <f t="shared" si="0"/>
        <v>133257</v>
      </c>
    </row>
    <row r="60" spans="1:16" x14ac:dyDescent="0.3">
      <c r="A60" s="1">
        <v>971032081</v>
      </c>
      <c r="B60" t="s">
        <v>10</v>
      </c>
      <c r="C60" t="s">
        <v>138</v>
      </c>
      <c r="D60" s="3">
        <v>77</v>
      </c>
      <c r="E60">
        <v>93</v>
      </c>
      <c r="F60" s="3">
        <v>84</v>
      </c>
      <c r="G60" s="3">
        <v>103</v>
      </c>
      <c r="H60" s="3">
        <v>76</v>
      </c>
      <c r="I60" s="3">
        <v>95</v>
      </c>
      <c r="J60" s="3">
        <v>97</v>
      </c>
      <c r="K60" s="3">
        <v>82</v>
      </c>
      <c r="L60" s="3">
        <v>100</v>
      </c>
      <c r="M60" s="3">
        <v>135</v>
      </c>
      <c r="N60">
        <v>166</v>
      </c>
      <c r="O60" s="3">
        <v>185</v>
      </c>
      <c r="P60" s="3">
        <f t="shared" si="0"/>
        <v>1293</v>
      </c>
    </row>
    <row r="61" spans="1:16" x14ac:dyDescent="0.3">
      <c r="A61" s="1">
        <v>921627009</v>
      </c>
      <c r="B61" t="s">
        <v>235</v>
      </c>
      <c r="C61" t="s">
        <v>236</v>
      </c>
      <c r="D61" s="3"/>
      <c r="F61" s="3"/>
      <c r="G61" s="3"/>
      <c r="H61" s="3"/>
      <c r="I61" s="3"/>
      <c r="J61" s="3"/>
      <c r="K61" s="3"/>
      <c r="L61" s="3"/>
      <c r="M61" s="3"/>
      <c r="O61" s="3">
        <v>1</v>
      </c>
      <c r="P61" s="3">
        <f>SUM(D61:O61)</f>
        <v>1</v>
      </c>
    </row>
    <row r="62" spans="1:16" x14ac:dyDescent="0.3">
      <c r="A62" s="1">
        <v>974762501</v>
      </c>
      <c r="B62" t="s">
        <v>237</v>
      </c>
      <c r="C62" t="s">
        <v>238</v>
      </c>
      <c r="D62" s="3"/>
      <c r="E62">
        <v>1</v>
      </c>
      <c r="F62" s="3"/>
      <c r="G62" s="3"/>
      <c r="H62" s="3"/>
      <c r="I62" s="3">
        <v>2</v>
      </c>
      <c r="J62" s="3">
        <v>3</v>
      </c>
      <c r="K62" s="3">
        <v>3</v>
      </c>
      <c r="L62" s="3">
        <v>4</v>
      </c>
      <c r="M62" s="3">
        <v>7</v>
      </c>
      <c r="N62">
        <v>4</v>
      </c>
      <c r="O62" s="3">
        <v>2</v>
      </c>
      <c r="P62" s="3">
        <f>SUM(D62:O62)</f>
        <v>26</v>
      </c>
    </row>
    <row r="63" spans="1:16" x14ac:dyDescent="0.3">
      <c r="A63" s="1">
        <v>971526920</v>
      </c>
      <c r="B63" t="s">
        <v>5</v>
      </c>
      <c r="C63" t="s">
        <v>139</v>
      </c>
      <c r="D63">
        <v>82631</v>
      </c>
      <c r="E63">
        <v>11958</v>
      </c>
      <c r="F63">
        <v>59188</v>
      </c>
      <c r="G63">
        <v>32267</v>
      </c>
      <c r="H63">
        <v>22425</v>
      </c>
      <c r="I63">
        <v>20869</v>
      </c>
      <c r="J63">
        <v>8110</v>
      </c>
      <c r="K63">
        <v>6985</v>
      </c>
      <c r="L63">
        <v>14789</v>
      </c>
      <c r="M63">
        <v>11059</v>
      </c>
      <c r="N63">
        <v>27629</v>
      </c>
      <c r="O63">
        <v>17614</v>
      </c>
      <c r="P63">
        <f t="shared" si="0"/>
        <v>315524</v>
      </c>
    </row>
    <row r="64" spans="1:16" x14ac:dyDescent="0.3">
      <c r="A64" s="1">
        <v>964965226</v>
      </c>
      <c r="B64" t="s">
        <v>53</v>
      </c>
      <c r="C64" t="s">
        <v>140</v>
      </c>
      <c r="P64">
        <f t="shared" si="0"/>
        <v>0</v>
      </c>
    </row>
    <row r="65" spans="1:16" x14ac:dyDescent="0.3">
      <c r="A65" s="1">
        <v>914459265</v>
      </c>
      <c r="B65" t="s">
        <v>239</v>
      </c>
      <c r="C65" t="s">
        <v>141</v>
      </c>
      <c r="P65">
        <f t="shared" si="0"/>
        <v>0</v>
      </c>
    </row>
    <row r="66" spans="1:16" x14ac:dyDescent="0.3">
      <c r="A66" s="1" t="s">
        <v>142</v>
      </c>
      <c r="B66" t="s">
        <v>54</v>
      </c>
      <c r="C66" t="s">
        <v>143</v>
      </c>
      <c r="H66">
        <v>171</v>
      </c>
      <c r="I66">
        <v>519</v>
      </c>
      <c r="J66">
        <v>644</v>
      </c>
      <c r="K66">
        <v>887</v>
      </c>
      <c r="L66">
        <v>897</v>
      </c>
      <c r="M66">
        <v>1009</v>
      </c>
      <c r="N66">
        <v>842</v>
      </c>
      <c r="O66">
        <v>763</v>
      </c>
      <c r="P66">
        <f t="shared" si="0"/>
        <v>5732</v>
      </c>
    </row>
    <row r="67" spans="1:16" x14ac:dyDescent="0.3">
      <c r="A67" s="1">
        <v>942110464</v>
      </c>
      <c r="B67" t="s">
        <v>58</v>
      </c>
      <c r="C67" t="s">
        <v>144</v>
      </c>
      <c r="P67">
        <f t="shared" si="0"/>
        <v>0</v>
      </c>
    </row>
    <row r="68" spans="1:16" x14ac:dyDescent="0.3">
      <c r="A68" s="1">
        <v>970018131</v>
      </c>
      <c r="B68" t="s">
        <v>9</v>
      </c>
      <c r="C68" t="s">
        <v>145</v>
      </c>
      <c r="D68" s="3">
        <v>61</v>
      </c>
      <c r="E68">
        <v>9</v>
      </c>
      <c r="F68" s="3">
        <v>64</v>
      </c>
      <c r="G68" s="3">
        <v>138</v>
      </c>
      <c r="H68" s="3">
        <v>7841</v>
      </c>
      <c r="I68" s="3">
        <v>60</v>
      </c>
      <c r="J68" s="3">
        <v>5</v>
      </c>
      <c r="K68" s="3">
        <v>45</v>
      </c>
      <c r="L68" s="3">
        <v>32</v>
      </c>
      <c r="M68" s="3">
        <v>10510</v>
      </c>
      <c r="N68">
        <v>442025</v>
      </c>
      <c r="O68" s="24">
        <v>6</v>
      </c>
      <c r="P68" s="3">
        <f t="shared" si="0"/>
        <v>460796</v>
      </c>
    </row>
    <row r="69" spans="1:16" x14ac:dyDescent="0.3">
      <c r="A69" s="1">
        <v>974760746</v>
      </c>
      <c r="B69" t="s">
        <v>60</v>
      </c>
      <c r="C69" t="s">
        <v>146</v>
      </c>
      <c r="P69">
        <f t="shared" si="0"/>
        <v>0</v>
      </c>
    </row>
    <row r="70" spans="1:16" x14ac:dyDescent="0.3">
      <c r="A70" s="1">
        <v>916132727</v>
      </c>
      <c r="B70" t="s">
        <v>49</v>
      </c>
      <c r="C70" t="s">
        <v>147</v>
      </c>
      <c r="L70">
        <v>3</v>
      </c>
      <c r="M70">
        <v>203</v>
      </c>
      <c r="N70">
        <v>118</v>
      </c>
      <c r="O70">
        <v>18</v>
      </c>
      <c r="P70">
        <f t="shared" si="0"/>
        <v>342</v>
      </c>
    </row>
    <row r="71" spans="1:16" x14ac:dyDescent="0.3">
      <c r="A71" s="1">
        <v>921693230</v>
      </c>
      <c r="B71" t="s">
        <v>62</v>
      </c>
      <c r="C71" t="s">
        <v>148</v>
      </c>
      <c r="P71">
        <f t="shared" si="0"/>
        <v>0</v>
      </c>
    </row>
    <row r="72" spans="1:16" ht="15" thickBot="1" x14ac:dyDescent="0.35">
      <c r="D72" s="25">
        <f>SUM(D3:D71)</f>
        <v>225907</v>
      </c>
      <c r="E72" s="25">
        <f t="shared" ref="E72:O72" si="1">SUM(E3:E71)</f>
        <v>289964</v>
      </c>
      <c r="F72" s="25">
        <f t="shared" si="1"/>
        <v>287368</v>
      </c>
      <c r="G72" s="25">
        <f t="shared" si="1"/>
        <v>432462</v>
      </c>
      <c r="H72" s="25">
        <f t="shared" si="1"/>
        <v>427083</v>
      </c>
      <c r="I72" s="25">
        <f t="shared" si="1"/>
        <v>409901</v>
      </c>
      <c r="J72" s="25">
        <f t="shared" si="1"/>
        <v>170093</v>
      </c>
      <c r="K72" s="25">
        <f>SUM(K3:K71)</f>
        <v>276880</v>
      </c>
      <c r="L72" s="25">
        <f t="shared" si="1"/>
        <v>236062</v>
      </c>
      <c r="M72" s="25">
        <f t="shared" si="1"/>
        <v>401717</v>
      </c>
      <c r="N72" s="25">
        <f t="shared" si="1"/>
        <v>642007</v>
      </c>
      <c r="O72" s="25">
        <f t="shared" si="1"/>
        <v>246259</v>
      </c>
      <c r="P72" s="25">
        <f t="shared" si="0"/>
        <v>4045703</v>
      </c>
    </row>
    <row r="73" spans="1:16" ht="15" thickTop="1" x14ac:dyDescent="0.3"/>
    <row r="75" spans="1:16" x14ac:dyDescent="0.3">
      <c r="B75" t="s">
        <v>240</v>
      </c>
      <c r="C75" t="s">
        <v>241</v>
      </c>
    </row>
    <row r="76" spans="1:16" x14ac:dyDescent="0.3">
      <c r="B76" t="s">
        <v>155</v>
      </c>
      <c r="C76">
        <v>7181</v>
      </c>
    </row>
    <row r="77" spans="1:16" x14ac:dyDescent="0.3">
      <c r="B77" t="s">
        <v>156</v>
      </c>
      <c r="C77">
        <v>114</v>
      </c>
    </row>
    <row r="78" spans="1:16" x14ac:dyDescent="0.3">
      <c r="B78" t="s">
        <v>242</v>
      </c>
      <c r="C78">
        <v>7</v>
      </c>
    </row>
    <row r="79" spans="1:16" x14ac:dyDescent="0.3">
      <c r="B79" t="s">
        <v>157</v>
      </c>
      <c r="C79">
        <v>9</v>
      </c>
    </row>
    <row r="80" spans="1:16" x14ac:dyDescent="0.3">
      <c r="B80" t="s">
        <v>243</v>
      </c>
      <c r="C80">
        <v>540</v>
      </c>
    </row>
    <row r="81" spans="2:3" x14ac:dyDescent="0.3">
      <c r="B81" t="s">
        <v>244</v>
      </c>
      <c r="C81">
        <v>59</v>
      </c>
    </row>
    <row r="82" spans="2:3" x14ac:dyDescent="0.3">
      <c r="B82" t="s">
        <v>245</v>
      </c>
      <c r="C82">
        <v>2</v>
      </c>
    </row>
    <row r="83" spans="2:3" x14ac:dyDescent="0.3">
      <c r="B83" t="s">
        <v>246</v>
      </c>
      <c r="C83">
        <v>4</v>
      </c>
    </row>
    <row r="84" spans="2:3" x14ac:dyDescent="0.3">
      <c r="B84" t="s">
        <v>198</v>
      </c>
      <c r="C84">
        <v>41</v>
      </c>
    </row>
    <row r="85" spans="2:3" x14ac:dyDescent="0.3">
      <c r="B85" t="s">
        <v>159</v>
      </c>
      <c r="C85">
        <v>16</v>
      </c>
    </row>
    <row r="86" spans="2:3" x14ac:dyDescent="0.3">
      <c r="B86" t="s">
        <v>199</v>
      </c>
      <c r="C86">
        <v>25</v>
      </c>
    </row>
    <row r="87" spans="2:3" x14ac:dyDescent="0.3">
      <c r="B87" t="s">
        <v>200</v>
      </c>
      <c r="C87">
        <v>24</v>
      </c>
    </row>
    <row r="88" spans="2:3" x14ac:dyDescent="0.3">
      <c r="B88" t="s">
        <v>247</v>
      </c>
      <c r="C88">
        <v>187</v>
      </c>
    </row>
    <row r="89" spans="2:3" x14ac:dyDescent="0.3">
      <c r="B89" t="s">
        <v>248</v>
      </c>
      <c r="C89">
        <v>76</v>
      </c>
    </row>
    <row r="90" spans="2:3" x14ac:dyDescent="0.3">
      <c r="B90" t="s">
        <v>160</v>
      </c>
      <c r="C90">
        <v>2</v>
      </c>
    </row>
    <row r="91" spans="2:3" x14ac:dyDescent="0.3">
      <c r="B91" t="s">
        <v>201</v>
      </c>
      <c r="C91">
        <v>1</v>
      </c>
    </row>
    <row r="92" spans="2:3" x14ac:dyDescent="0.3">
      <c r="B92" t="s">
        <v>162</v>
      </c>
      <c r="C92">
        <v>34</v>
      </c>
    </row>
    <row r="93" spans="2:3" x14ac:dyDescent="0.3">
      <c r="B93" t="s">
        <v>163</v>
      </c>
      <c r="C93">
        <v>1</v>
      </c>
    </row>
    <row r="94" spans="2:3" x14ac:dyDescent="0.3">
      <c r="B94" t="s">
        <v>249</v>
      </c>
      <c r="C94">
        <v>2</v>
      </c>
    </row>
    <row r="95" spans="2:3" x14ac:dyDescent="0.3">
      <c r="B95" t="s">
        <v>250</v>
      </c>
      <c r="C95">
        <v>1</v>
      </c>
    </row>
    <row r="96" spans="2:3" x14ac:dyDescent="0.3">
      <c r="B96" t="s">
        <v>164</v>
      </c>
      <c r="C96">
        <v>8</v>
      </c>
    </row>
    <row r="97" spans="2:3" x14ac:dyDescent="0.3">
      <c r="B97" t="s">
        <v>202</v>
      </c>
      <c r="C97">
        <v>5</v>
      </c>
    </row>
    <row r="98" spans="2:3" x14ac:dyDescent="0.3">
      <c r="B98" t="s">
        <v>203</v>
      </c>
      <c r="C98">
        <v>8</v>
      </c>
    </row>
    <row r="99" spans="2:3" x14ac:dyDescent="0.3">
      <c r="B99" t="s">
        <v>204</v>
      </c>
      <c r="C99">
        <v>94</v>
      </c>
    </row>
    <row r="100" spans="2:3" x14ac:dyDescent="0.3">
      <c r="B100" t="s">
        <v>165</v>
      </c>
      <c r="C100">
        <v>24</v>
      </c>
    </row>
    <row r="101" spans="2:3" x14ac:dyDescent="0.3">
      <c r="B101" t="s">
        <v>251</v>
      </c>
      <c r="C101">
        <v>194</v>
      </c>
    </row>
    <row r="102" spans="2:3" x14ac:dyDescent="0.3">
      <c r="B102" t="s">
        <v>252</v>
      </c>
      <c r="C102">
        <v>36</v>
      </c>
    </row>
    <row r="103" spans="2:3" x14ac:dyDescent="0.3">
      <c r="B103" t="s">
        <v>253</v>
      </c>
      <c r="C103">
        <v>3</v>
      </c>
    </row>
    <row r="104" spans="2:3" x14ac:dyDescent="0.3">
      <c r="B104" t="s">
        <v>254</v>
      </c>
      <c r="C104">
        <v>6</v>
      </c>
    </row>
    <row r="105" spans="2:3" x14ac:dyDescent="0.3">
      <c r="B105" t="s">
        <v>255</v>
      </c>
      <c r="C105">
        <v>27</v>
      </c>
    </row>
    <row r="106" spans="2:3" x14ac:dyDescent="0.3">
      <c r="B106" t="s">
        <v>256</v>
      </c>
      <c r="C106">
        <v>129</v>
      </c>
    </row>
    <row r="107" spans="2:3" x14ac:dyDescent="0.3">
      <c r="B107" t="s">
        <v>257</v>
      </c>
      <c r="C107">
        <v>85</v>
      </c>
    </row>
    <row r="108" spans="2:3" x14ac:dyDescent="0.3">
      <c r="B108" t="s">
        <v>258</v>
      </c>
      <c r="C108">
        <v>45</v>
      </c>
    </row>
    <row r="109" spans="2:3" x14ac:dyDescent="0.3">
      <c r="B109" t="s">
        <v>259</v>
      </c>
      <c r="C109">
        <v>1</v>
      </c>
    </row>
    <row r="110" spans="2:3" x14ac:dyDescent="0.3">
      <c r="B110" t="s">
        <v>260</v>
      </c>
      <c r="C110">
        <v>1</v>
      </c>
    </row>
    <row r="111" spans="2:3" x14ac:dyDescent="0.3">
      <c r="B111" t="s">
        <v>261</v>
      </c>
      <c r="C111">
        <v>48</v>
      </c>
    </row>
    <row r="112" spans="2:3" x14ac:dyDescent="0.3">
      <c r="B112" t="s">
        <v>262</v>
      </c>
      <c r="C112">
        <v>41</v>
      </c>
    </row>
    <row r="113" spans="2:3" x14ac:dyDescent="0.3">
      <c r="B113" t="s">
        <v>263</v>
      </c>
      <c r="C113">
        <v>47</v>
      </c>
    </row>
    <row r="114" spans="2:3" x14ac:dyDescent="0.3">
      <c r="B114" t="s">
        <v>264</v>
      </c>
      <c r="C114">
        <v>1097</v>
      </c>
    </row>
    <row r="115" spans="2:3" x14ac:dyDescent="0.3">
      <c r="B115" t="s">
        <v>229</v>
      </c>
      <c r="C115">
        <v>20</v>
      </c>
    </row>
    <row r="116" spans="2:3" x14ac:dyDescent="0.3">
      <c r="B116" t="s">
        <v>206</v>
      </c>
      <c r="C116">
        <v>48</v>
      </c>
    </row>
    <row r="117" spans="2:3" x14ac:dyDescent="0.3">
      <c r="B117" t="s">
        <v>166</v>
      </c>
      <c r="C117">
        <v>3</v>
      </c>
    </row>
    <row r="118" spans="2:3" x14ac:dyDescent="0.3">
      <c r="B118" t="s">
        <v>167</v>
      </c>
      <c r="C118">
        <v>5</v>
      </c>
    </row>
    <row r="119" spans="2:3" x14ac:dyDescent="0.3">
      <c r="B119" t="s">
        <v>207</v>
      </c>
      <c r="C119">
        <v>2</v>
      </c>
    </row>
    <row r="120" spans="2:3" x14ac:dyDescent="0.3">
      <c r="B120" t="s">
        <v>265</v>
      </c>
      <c r="C120">
        <v>4</v>
      </c>
    </row>
    <row r="121" spans="2:3" x14ac:dyDescent="0.3">
      <c r="B121" t="s">
        <v>266</v>
      </c>
      <c r="C121">
        <v>2</v>
      </c>
    </row>
    <row r="122" spans="2:3" x14ac:dyDescent="0.3">
      <c r="B122" t="s">
        <v>208</v>
      </c>
      <c r="C122">
        <v>2</v>
      </c>
    </row>
    <row r="123" spans="2:3" x14ac:dyDescent="0.3">
      <c r="B123" t="s">
        <v>267</v>
      </c>
      <c r="C123">
        <v>2</v>
      </c>
    </row>
    <row r="124" spans="2:3" x14ac:dyDescent="0.3">
      <c r="B124" t="s">
        <v>268</v>
      </c>
      <c r="C124">
        <v>1</v>
      </c>
    </row>
    <row r="125" spans="2:3" x14ac:dyDescent="0.3">
      <c r="B125" t="s">
        <v>269</v>
      </c>
      <c r="C125">
        <v>94</v>
      </c>
    </row>
    <row r="126" spans="2:3" x14ac:dyDescent="0.3">
      <c r="B126" t="s">
        <v>209</v>
      </c>
      <c r="C126">
        <v>21</v>
      </c>
    </row>
    <row r="127" spans="2:3" x14ac:dyDescent="0.3">
      <c r="B127" t="s">
        <v>270</v>
      </c>
      <c r="C127">
        <v>20</v>
      </c>
    </row>
    <row r="128" spans="2:3" x14ac:dyDescent="0.3">
      <c r="B128" t="s">
        <v>271</v>
      </c>
      <c r="C128">
        <v>2071</v>
      </c>
    </row>
    <row r="129" spans="2:3" x14ac:dyDescent="0.3">
      <c r="B129" t="s">
        <v>210</v>
      </c>
      <c r="C129">
        <v>1</v>
      </c>
    </row>
    <row r="130" spans="2:3" x14ac:dyDescent="0.3">
      <c r="B130" t="s">
        <v>211</v>
      </c>
      <c r="C130">
        <v>2</v>
      </c>
    </row>
    <row r="131" spans="2:3" x14ac:dyDescent="0.3">
      <c r="B131" t="s">
        <v>169</v>
      </c>
      <c r="C131">
        <v>74</v>
      </c>
    </row>
    <row r="132" spans="2:3" x14ac:dyDescent="0.3">
      <c r="B132" t="s">
        <v>170</v>
      </c>
      <c r="C132">
        <v>25</v>
      </c>
    </row>
    <row r="133" spans="2:3" x14ac:dyDescent="0.3">
      <c r="B133" t="s">
        <v>171</v>
      </c>
      <c r="C133">
        <v>55</v>
      </c>
    </row>
    <row r="134" spans="2:3" x14ac:dyDescent="0.3">
      <c r="B134" t="s">
        <v>172</v>
      </c>
      <c r="C134">
        <v>8</v>
      </c>
    </row>
    <row r="135" spans="2:3" x14ac:dyDescent="0.3">
      <c r="B135" t="s">
        <v>173</v>
      </c>
      <c r="C135">
        <v>3</v>
      </c>
    </row>
    <row r="136" spans="2:3" x14ac:dyDescent="0.3">
      <c r="B136" t="s">
        <v>272</v>
      </c>
      <c r="C136">
        <v>29</v>
      </c>
    </row>
    <row r="137" spans="2:3" x14ac:dyDescent="0.3">
      <c r="B137" t="s">
        <v>273</v>
      </c>
      <c r="C137">
        <v>8</v>
      </c>
    </row>
    <row r="138" spans="2:3" x14ac:dyDescent="0.3">
      <c r="B138" t="s">
        <v>212</v>
      </c>
      <c r="C138">
        <v>243</v>
      </c>
    </row>
    <row r="139" spans="2:3" x14ac:dyDescent="0.3">
      <c r="B139" t="s">
        <v>274</v>
      </c>
      <c r="C139">
        <v>14</v>
      </c>
    </row>
    <row r="140" spans="2:3" x14ac:dyDescent="0.3">
      <c r="B140" t="s">
        <v>275</v>
      </c>
      <c r="C140">
        <v>1</v>
      </c>
    </row>
    <row r="141" spans="2:3" x14ac:dyDescent="0.3">
      <c r="B141" t="s">
        <v>276</v>
      </c>
      <c r="C141">
        <v>2</v>
      </c>
    </row>
    <row r="142" spans="2:3" x14ac:dyDescent="0.3">
      <c r="B142" t="s">
        <v>277</v>
      </c>
      <c r="C142">
        <v>1</v>
      </c>
    </row>
    <row r="143" spans="2:3" x14ac:dyDescent="0.3">
      <c r="B143" t="s">
        <v>278</v>
      </c>
      <c r="C143">
        <v>1</v>
      </c>
    </row>
    <row r="144" spans="2:3" x14ac:dyDescent="0.3">
      <c r="B144" t="s">
        <v>279</v>
      </c>
      <c r="C144">
        <v>2</v>
      </c>
    </row>
    <row r="145" spans="2:3" x14ac:dyDescent="0.3">
      <c r="B145" t="s">
        <v>280</v>
      </c>
      <c r="C145">
        <v>6</v>
      </c>
    </row>
    <row r="146" spans="2:3" x14ac:dyDescent="0.3">
      <c r="B146" t="s">
        <v>281</v>
      </c>
      <c r="C146">
        <v>2</v>
      </c>
    </row>
    <row r="147" spans="2:3" x14ac:dyDescent="0.3">
      <c r="B147" t="s">
        <v>282</v>
      </c>
      <c r="C147">
        <v>61</v>
      </c>
    </row>
    <row r="148" spans="2:3" x14ac:dyDescent="0.3">
      <c r="B148" t="s">
        <v>283</v>
      </c>
      <c r="C148">
        <v>5</v>
      </c>
    </row>
    <row r="149" spans="2:3" x14ac:dyDescent="0.3">
      <c r="B149" t="s">
        <v>214</v>
      </c>
      <c r="C149">
        <v>20</v>
      </c>
    </row>
    <row r="150" spans="2:3" x14ac:dyDescent="0.3">
      <c r="B150" t="s">
        <v>284</v>
      </c>
      <c r="C150">
        <v>23</v>
      </c>
    </row>
    <row r="151" spans="2:3" x14ac:dyDescent="0.3">
      <c r="B151" t="s">
        <v>215</v>
      </c>
      <c r="C151">
        <v>169</v>
      </c>
    </row>
    <row r="152" spans="2:3" x14ac:dyDescent="0.3">
      <c r="B152" t="s">
        <v>285</v>
      </c>
      <c r="C152">
        <v>181</v>
      </c>
    </row>
    <row r="153" spans="2:3" x14ac:dyDescent="0.3">
      <c r="B153" t="s">
        <v>216</v>
      </c>
      <c r="C153">
        <v>10</v>
      </c>
    </row>
    <row r="154" spans="2:3" x14ac:dyDescent="0.3">
      <c r="B154" t="s">
        <v>217</v>
      </c>
      <c r="C154">
        <v>117</v>
      </c>
    </row>
    <row r="155" spans="2:3" x14ac:dyDescent="0.3">
      <c r="B155" t="s">
        <v>175</v>
      </c>
      <c r="C155">
        <v>10</v>
      </c>
    </row>
    <row r="156" spans="2:3" x14ac:dyDescent="0.3">
      <c r="B156" t="s">
        <v>176</v>
      </c>
      <c r="C156">
        <v>1</v>
      </c>
    </row>
    <row r="157" spans="2:3" x14ac:dyDescent="0.3">
      <c r="B157" t="s">
        <v>286</v>
      </c>
      <c r="C157">
        <v>4</v>
      </c>
    </row>
    <row r="158" spans="2:3" x14ac:dyDescent="0.3">
      <c r="B158" t="s">
        <v>287</v>
      </c>
      <c r="C158">
        <v>4</v>
      </c>
    </row>
    <row r="159" spans="2:3" x14ac:dyDescent="0.3">
      <c r="B159" t="s">
        <v>288</v>
      </c>
      <c r="C159">
        <v>1</v>
      </c>
    </row>
    <row r="160" spans="2:3" x14ac:dyDescent="0.3">
      <c r="B160" t="s">
        <v>289</v>
      </c>
      <c r="C160">
        <v>3</v>
      </c>
    </row>
    <row r="161" spans="2:3" x14ac:dyDescent="0.3">
      <c r="B161" t="s">
        <v>290</v>
      </c>
      <c r="C161">
        <v>9</v>
      </c>
    </row>
    <row r="162" spans="2:3" x14ac:dyDescent="0.3">
      <c r="B162" t="s">
        <v>291</v>
      </c>
      <c r="C162">
        <v>1</v>
      </c>
    </row>
    <row r="163" spans="2:3" x14ac:dyDescent="0.3">
      <c r="B163" t="s">
        <v>292</v>
      </c>
      <c r="C163">
        <v>82</v>
      </c>
    </row>
    <row r="164" spans="2:3" x14ac:dyDescent="0.3">
      <c r="B164" t="s">
        <v>219</v>
      </c>
      <c r="C164">
        <v>622</v>
      </c>
    </row>
    <row r="165" spans="2:3" x14ac:dyDescent="0.3">
      <c r="B165" t="s">
        <v>293</v>
      </c>
      <c r="C165">
        <v>3</v>
      </c>
    </row>
    <row r="166" spans="2:3" x14ac:dyDescent="0.3">
      <c r="B166" t="s">
        <v>177</v>
      </c>
      <c r="C166">
        <v>461</v>
      </c>
    </row>
    <row r="167" spans="2:3" x14ac:dyDescent="0.3">
      <c r="B167" t="s">
        <v>294</v>
      </c>
      <c r="C167">
        <v>9</v>
      </c>
    </row>
    <row r="168" spans="2:3" x14ac:dyDescent="0.3">
      <c r="B168" t="s">
        <v>295</v>
      </c>
      <c r="C168">
        <v>10</v>
      </c>
    </row>
    <row r="169" spans="2:3" x14ac:dyDescent="0.3">
      <c r="B169" t="s">
        <v>296</v>
      </c>
      <c r="C169">
        <v>1</v>
      </c>
    </row>
    <row r="170" spans="2:3" x14ac:dyDescent="0.3">
      <c r="B170" t="s">
        <v>297</v>
      </c>
      <c r="C170">
        <v>59</v>
      </c>
    </row>
    <row r="171" spans="2:3" x14ac:dyDescent="0.3">
      <c r="B171" t="s">
        <v>298</v>
      </c>
      <c r="C171">
        <v>2</v>
      </c>
    </row>
    <row r="172" spans="2:3" x14ac:dyDescent="0.3">
      <c r="B172" t="s">
        <v>299</v>
      </c>
      <c r="C172">
        <v>7</v>
      </c>
    </row>
    <row r="173" spans="2:3" x14ac:dyDescent="0.3">
      <c r="B173" t="s">
        <v>221</v>
      </c>
      <c r="C173">
        <v>582</v>
      </c>
    </row>
    <row r="174" spans="2:3" x14ac:dyDescent="0.3">
      <c r="B174" t="s">
        <v>300</v>
      </c>
      <c r="C174">
        <v>17</v>
      </c>
    </row>
    <row r="175" spans="2:3" x14ac:dyDescent="0.3">
      <c r="B175" t="s">
        <v>301</v>
      </c>
      <c r="C175">
        <v>19</v>
      </c>
    </row>
    <row r="176" spans="2:3" x14ac:dyDescent="0.3">
      <c r="B176" t="s">
        <v>302</v>
      </c>
      <c r="C176">
        <v>1</v>
      </c>
    </row>
    <row r="177" spans="2:3" x14ac:dyDescent="0.3">
      <c r="B177" t="s">
        <v>303</v>
      </c>
      <c r="C177">
        <v>1</v>
      </c>
    </row>
    <row r="178" spans="2:3" x14ac:dyDescent="0.3">
      <c r="B178" t="s">
        <v>304</v>
      </c>
      <c r="C178">
        <v>1</v>
      </c>
    </row>
    <row r="179" spans="2:3" x14ac:dyDescent="0.3">
      <c r="B179" t="s">
        <v>178</v>
      </c>
      <c r="C179">
        <v>3522</v>
      </c>
    </row>
    <row r="180" spans="2:3" x14ac:dyDescent="0.3">
      <c r="B180" t="s">
        <v>179</v>
      </c>
      <c r="C180">
        <v>200700</v>
      </c>
    </row>
    <row r="181" spans="2:3" x14ac:dyDescent="0.3">
      <c r="B181" t="s">
        <v>180</v>
      </c>
      <c r="C181">
        <v>266</v>
      </c>
    </row>
    <row r="182" spans="2:3" x14ac:dyDescent="0.3">
      <c r="B182" t="s">
        <v>305</v>
      </c>
      <c r="C182">
        <v>60</v>
      </c>
    </row>
    <row r="183" spans="2:3" x14ac:dyDescent="0.3">
      <c r="B183" t="s">
        <v>306</v>
      </c>
      <c r="C183">
        <v>47</v>
      </c>
    </row>
    <row r="184" spans="2:3" x14ac:dyDescent="0.3">
      <c r="B184" t="s">
        <v>222</v>
      </c>
      <c r="C184">
        <v>109</v>
      </c>
    </row>
    <row r="185" spans="2:3" x14ac:dyDescent="0.3">
      <c r="B185" t="s">
        <v>307</v>
      </c>
      <c r="C185">
        <v>88</v>
      </c>
    </row>
    <row r="186" spans="2:3" x14ac:dyDescent="0.3">
      <c r="B186" t="s">
        <v>223</v>
      </c>
      <c r="C186">
        <v>167</v>
      </c>
    </row>
    <row r="187" spans="2:3" x14ac:dyDescent="0.3">
      <c r="B187" t="s">
        <v>224</v>
      </c>
      <c r="C187">
        <v>28</v>
      </c>
    </row>
    <row r="188" spans="2:3" x14ac:dyDescent="0.3">
      <c r="B188" t="s">
        <v>308</v>
      </c>
      <c r="C188">
        <v>17</v>
      </c>
    </row>
    <row r="189" spans="2:3" x14ac:dyDescent="0.3">
      <c r="B189" t="s">
        <v>181</v>
      </c>
      <c r="C189">
        <v>77</v>
      </c>
    </row>
    <row r="190" spans="2:3" x14ac:dyDescent="0.3">
      <c r="B190" t="s">
        <v>182</v>
      </c>
      <c r="C190">
        <v>91</v>
      </c>
    </row>
    <row r="191" spans="2:3" x14ac:dyDescent="0.3">
      <c r="B191" t="s">
        <v>309</v>
      </c>
      <c r="C191">
        <v>25</v>
      </c>
    </row>
    <row r="192" spans="2:3" x14ac:dyDescent="0.3">
      <c r="B192" t="s">
        <v>310</v>
      </c>
      <c r="C192">
        <v>131</v>
      </c>
    </row>
    <row r="193" spans="2:3" x14ac:dyDescent="0.3">
      <c r="B193" t="s">
        <v>311</v>
      </c>
      <c r="C193">
        <v>309</v>
      </c>
    </row>
    <row r="194" spans="2:3" x14ac:dyDescent="0.3">
      <c r="B194" t="s">
        <v>312</v>
      </c>
      <c r="C194">
        <v>41</v>
      </c>
    </row>
    <row r="195" spans="2:3" x14ac:dyDescent="0.3">
      <c r="B195" t="s">
        <v>313</v>
      </c>
      <c r="C195">
        <v>147</v>
      </c>
    </row>
    <row r="196" spans="2:3" x14ac:dyDescent="0.3">
      <c r="B196" t="s">
        <v>183</v>
      </c>
      <c r="C196">
        <v>2654</v>
      </c>
    </row>
    <row r="197" spans="2:3" x14ac:dyDescent="0.3">
      <c r="B197" t="s">
        <v>314</v>
      </c>
      <c r="C197">
        <v>402</v>
      </c>
    </row>
    <row r="198" spans="2:3" x14ac:dyDescent="0.3">
      <c r="B198" t="s">
        <v>315</v>
      </c>
      <c r="C198">
        <v>248</v>
      </c>
    </row>
    <row r="199" spans="2:3" x14ac:dyDescent="0.3">
      <c r="B199" t="s">
        <v>316</v>
      </c>
      <c r="C199">
        <v>26</v>
      </c>
    </row>
    <row r="200" spans="2:3" x14ac:dyDescent="0.3">
      <c r="B200" t="s">
        <v>317</v>
      </c>
      <c r="C200">
        <v>51</v>
      </c>
    </row>
    <row r="201" spans="2:3" x14ac:dyDescent="0.3">
      <c r="B201" t="s">
        <v>318</v>
      </c>
      <c r="C201">
        <v>497</v>
      </c>
    </row>
    <row r="202" spans="2:3" x14ac:dyDescent="0.3">
      <c r="B202" t="s">
        <v>319</v>
      </c>
      <c r="C202">
        <v>624</v>
      </c>
    </row>
    <row r="203" spans="2:3" x14ac:dyDescent="0.3">
      <c r="B203" t="s">
        <v>320</v>
      </c>
      <c r="C203">
        <v>1</v>
      </c>
    </row>
    <row r="204" spans="2:3" x14ac:dyDescent="0.3">
      <c r="B204" t="s">
        <v>321</v>
      </c>
      <c r="C204">
        <v>354</v>
      </c>
    </row>
    <row r="205" spans="2:3" x14ac:dyDescent="0.3">
      <c r="B205" t="s">
        <v>322</v>
      </c>
      <c r="C205">
        <v>1496</v>
      </c>
    </row>
    <row r="206" spans="2:3" x14ac:dyDescent="0.3">
      <c r="B206" t="s">
        <v>323</v>
      </c>
      <c r="C206">
        <v>6</v>
      </c>
    </row>
    <row r="207" spans="2:3" x14ac:dyDescent="0.3">
      <c r="B207" t="s">
        <v>324</v>
      </c>
      <c r="C207">
        <v>2782</v>
      </c>
    </row>
    <row r="208" spans="2:3" x14ac:dyDescent="0.3">
      <c r="B208" t="s">
        <v>325</v>
      </c>
      <c r="C208">
        <v>9</v>
      </c>
    </row>
    <row r="209" spans="2:3" x14ac:dyDescent="0.3">
      <c r="B209" t="s">
        <v>326</v>
      </c>
      <c r="C209">
        <v>1217</v>
      </c>
    </row>
    <row r="210" spans="2:3" x14ac:dyDescent="0.3">
      <c r="B210" t="s">
        <v>327</v>
      </c>
      <c r="C210">
        <v>2</v>
      </c>
    </row>
    <row r="211" spans="2:3" x14ac:dyDescent="0.3">
      <c r="B211" t="s">
        <v>225</v>
      </c>
      <c r="C211">
        <v>1</v>
      </c>
    </row>
    <row r="212" spans="2:3" x14ac:dyDescent="0.3">
      <c r="B212" t="s">
        <v>328</v>
      </c>
      <c r="C212">
        <v>3</v>
      </c>
    </row>
    <row r="213" spans="2:3" x14ac:dyDescent="0.3">
      <c r="B213" t="s">
        <v>329</v>
      </c>
      <c r="C213">
        <v>104</v>
      </c>
    </row>
    <row r="214" spans="2:3" x14ac:dyDescent="0.3">
      <c r="B214" t="s">
        <v>185</v>
      </c>
      <c r="C214">
        <v>5</v>
      </c>
    </row>
    <row r="215" spans="2:3" x14ac:dyDescent="0.3">
      <c r="B215" t="s">
        <v>330</v>
      </c>
      <c r="C215">
        <v>6182</v>
      </c>
    </row>
    <row r="216" spans="2:3" x14ac:dyDescent="0.3">
      <c r="B216" t="s">
        <v>331</v>
      </c>
      <c r="C216">
        <v>1</v>
      </c>
    </row>
    <row r="217" spans="2:3" x14ac:dyDescent="0.3">
      <c r="B217" t="s">
        <v>332</v>
      </c>
      <c r="C217">
        <v>14</v>
      </c>
    </row>
    <row r="218" spans="2:3" x14ac:dyDescent="0.3">
      <c r="B218" t="s">
        <v>333</v>
      </c>
      <c r="C218">
        <v>10</v>
      </c>
    </row>
    <row r="219" spans="2:3" x14ac:dyDescent="0.3">
      <c r="B219" t="s">
        <v>334</v>
      </c>
      <c r="C219">
        <v>1</v>
      </c>
    </row>
    <row r="220" spans="2:3" x14ac:dyDescent="0.3">
      <c r="B220" t="s">
        <v>335</v>
      </c>
      <c r="C220">
        <v>2185</v>
      </c>
    </row>
    <row r="221" spans="2:3" x14ac:dyDescent="0.3">
      <c r="B221" t="s">
        <v>336</v>
      </c>
      <c r="C221">
        <v>1</v>
      </c>
    </row>
    <row r="222" spans="2:3" x14ac:dyDescent="0.3">
      <c r="B222" t="s">
        <v>337</v>
      </c>
      <c r="C222">
        <v>1</v>
      </c>
    </row>
    <row r="223" spans="2:3" x14ac:dyDescent="0.3">
      <c r="B223" t="s">
        <v>226</v>
      </c>
      <c r="C223">
        <v>1</v>
      </c>
    </row>
    <row r="224" spans="2:3" x14ac:dyDescent="0.3">
      <c r="B224" t="s">
        <v>338</v>
      </c>
      <c r="C224">
        <v>10</v>
      </c>
    </row>
    <row r="225" spans="2:3" x14ac:dyDescent="0.3">
      <c r="B225" t="s">
        <v>339</v>
      </c>
      <c r="C225">
        <v>1653</v>
      </c>
    </row>
    <row r="226" spans="2:3" x14ac:dyDescent="0.3">
      <c r="B226" t="s">
        <v>340</v>
      </c>
      <c r="C226">
        <v>2</v>
      </c>
    </row>
    <row r="227" spans="2:3" x14ac:dyDescent="0.3">
      <c r="B227" t="s">
        <v>341</v>
      </c>
      <c r="C227">
        <v>454</v>
      </c>
    </row>
    <row r="228" spans="2:3" x14ac:dyDescent="0.3">
      <c r="B228" t="s">
        <v>342</v>
      </c>
      <c r="C228">
        <v>3</v>
      </c>
    </row>
    <row r="229" spans="2:3" x14ac:dyDescent="0.3">
      <c r="B229" t="s">
        <v>343</v>
      </c>
      <c r="C229">
        <v>1</v>
      </c>
    </row>
    <row r="230" spans="2:3" x14ac:dyDescent="0.3">
      <c r="B230" t="s">
        <v>344</v>
      </c>
      <c r="C230">
        <v>2</v>
      </c>
    </row>
    <row r="231" spans="2:3" x14ac:dyDescent="0.3">
      <c r="B231" t="s">
        <v>345</v>
      </c>
      <c r="C231">
        <v>1</v>
      </c>
    </row>
    <row r="232" spans="2:3" x14ac:dyDescent="0.3">
      <c r="B232" t="s">
        <v>346</v>
      </c>
      <c r="C232">
        <v>1</v>
      </c>
    </row>
    <row r="233" spans="2:3" x14ac:dyDescent="0.3">
      <c r="B233" t="s">
        <v>347</v>
      </c>
      <c r="C233">
        <v>2</v>
      </c>
    </row>
    <row r="234" spans="2:3" x14ac:dyDescent="0.3">
      <c r="B234" t="s">
        <v>348</v>
      </c>
      <c r="C234">
        <v>1</v>
      </c>
    </row>
    <row r="235" spans="2:3" x14ac:dyDescent="0.3">
      <c r="B235" t="s">
        <v>349</v>
      </c>
      <c r="C235">
        <v>1</v>
      </c>
    </row>
    <row r="236" spans="2:3" x14ac:dyDescent="0.3">
      <c r="B236" t="s">
        <v>186</v>
      </c>
      <c r="C236">
        <v>2920</v>
      </c>
    </row>
    <row r="237" spans="2:3" x14ac:dyDescent="0.3">
      <c r="B237" t="s">
        <v>240</v>
      </c>
      <c r="C237" t="s">
        <v>241</v>
      </c>
    </row>
    <row r="238" spans="2:3" x14ac:dyDescent="0.3">
      <c r="B238" t="s">
        <v>155</v>
      </c>
      <c r="C238">
        <v>2810.6410714285698</v>
      </c>
    </row>
    <row r="239" spans="2:3" x14ac:dyDescent="0.3">
      <c r="B239" t="s">
        <v>156</v>
      </c>
      <c r="C239">
        <v>2826.5345008051499</v>
      </c>
    </row>
    <row r="240" spans="2:3" x14ac:dyDescent="0.3">
      <c r="B240" t="s">
        <v>242</v>
      </c>
      <c r="C240">
        <v>2842.4279301817401</v>
      </c>
    </row>
    <row r="241" spans="2:3" x14ac:dyDescent="0.3">
      <c r="B241" t="s">
        <v>157</v>
      </c>
      <c r="C241">
        <v>2858.3213595583202</v>
      </c>
    </row>
    <row r="242" spans="2:3" x14ac:dyDescent="0.3">
      <c r="B242" t="s">
        <v>243</v>
      </c>
      <c r="C242">
        <v>2874.2147889348998</v>
      </c>
    </row>
    <row r="243" spans="2:3" x14ac:dyDescent="0.3">
      <c r="B243" t="s">
        <v>244</v>
      </c>
      <c r="C243">
        <v>2890.10821831148</v>
      </c>
    </row>
    <row r="244" spans="2:3" x14ac:dyDescent="0.3">
      <c r="B244" t="s">
        <v>245</v>
      </c>
      <c r="C244">
        <v>2906.0016476880601</v>
      </c>
    </row>
    <row r="245" spans="2:3" x14ac:dyDescent="0.3">
      <c r="B245" t="s">
        <v>246</v>
      </c>
      <c r="C245">
        <v>2921.8950770646402</v>
      </c>
    </row>
    <row r="246" spans="2:3" x14ac:dyDescent="0.3">
      <c r="B246" t="s">
        <v>198</v>
      </c>
      <c r="C246">
        <v>2937.7885064412299</v>
      </c>
    </row>
    <row r="247" spans="2:3" x14ac:dyDescent="0.3">
      <c r="B247" t="s">
        <v>159</v>
      </c>
      <c r="C247">
        <v>2953.68193581781</v>
      </c>
    </row>
    <row r="248" spans="2:3" x14ac:dyDescent="0.3">
      <c r="B248" t="s">
        <v>199</v>
      </c>
      <c r="C248">
        <v>2969.5753651943901</v>
      </c>
    </row>
    <row r="249" spans="2:3" x14ac:dyDescent="0.3">
      <c r="B249" t="s">
        <v>200</v>
      </c>
      <c r="C249">
        <v>2985.4687945709702</v>
      </c>
    </row>
    <row r="250" spans="2:3" x14ac:dyDescent="0.3">
      <c r="B250" t="s">
        <v>247</v>
      </c>
      <c r="C250">
        <v>3001.3622239475499</v>
      </c>
    </row>
    <row r="251" spans="2:3" x14ac:dyDescent="0.3">
      <c r="B251" t="s">
        <v>248</v>
      </c>
      <c r="C251">
        <v>3017.25565332413</v>
      </c>
    </row>
    <row r="252" spans="2:3" x14ac:dyDescent="0.3">
      <c r="B252" t="s">
        <v>160</v>
      </c>
      <c r="C252">
        <v>3033.1490827007201</v>
      </c>
    </row>
    <row r="253" spans="2:3" x14ac:dyDescent="0.3">
      <c r="B253" t="s">
        <v>201</v>
      </c>
      <c r="C253">
        <v>3049.0425120773002</v>
      </c>
    </row>
    <row r="254" spans="2:3" x14ac:dyDescent="0.3">
      <c r="B254" t="s">
        <v>162</v>
      </c>
      <c r="C254">
        <v>3064.9359414538799</v>
      </c>
    </row>
    <row r="255" spans="2:3" x14ac:dyDescent="0.3">
      <c r="B255" t="s">
        <v>163</v>
      </c>
      <c r="C255">
        <v>3080.82937083046</v>
      </c>
    </row>
    <row r="256" spans="2:3" x14ac:dyDescent="0.3">
      <c r="B256" t="s">
        <v>249</v>
      </c>
      <c r="C256">
        <v>3096.7228002070401</v>
      </c>
    </row>
    <row r="257" spans="2:3" x14ac:dyDescent="0.3">
      <c r="B257" t="s">
        <v>250</v>
      </c>
      <c r="C257">
        <v>3112.6162295836202</v>
      </c>
    </row>
    <row r="258" spans="2:3" x14ac:dyDescent="0.3">
      <c r="B258" t="s">
        <v>164</v>
      </c>
      <c r="C258">
        <v>3128.5096589601999</v>
      </c>
    </row>
    <row r="259" spans="2:3" x14ac:dyDescent="0.3">
      <c r="B259" t="s">
        <v>202</v>
      </c>
      <c r="C259">
        <v>3144.40308833679</v>
      </c>
    </row>
    <row r="260" spans="2:3" x14ac:dyDescent="0.3">
      <c r="B260" t="s">
        <v>203</v>
      </c>
      <c r="C260">
        <v>3160.2965177133701</v>
      </c>
    </row>
    <row r="261" spans="2:3" x14ac:dyDescent="0.3">
      <c r="B261" t="s">
        <v>204</v>
      </c>
      <c r="C261">
        <v>3176.1899470899498</v>
      </c>
    </row>
    <row r="262" spans="2:3" x14ac:dyDescent="0.3">
      <c r="B262" t="s">
        <v>165</v>
      </c>
      <c r="C262">
        <v>3192.0833764665299</v>
      </c>
    </row>
    <row r="263" spans="2:3" x14ac:dyDescent="0.3">
      <c r="B263" t="s">
        <v>251</v>
      </c>
      <c r="C263">
        <v>3207.97680584311</v>
      </c>
    </row>
    <row r="264" spans="2:3" x14ac:dyDescent="0.3">
      <c r="B264" t="s">
        <v>252</v>
      </c>
      <c r="C264">
        <v>3223.8702352196901</v>
      </c>
    </row>
    <row r="265" spans="2:3" x14ac:dyDescent="0.3">
      <c r="B265" t="s">
        <v>253</v>
      </c>
      <c r="C265">
        <v>3239.7636645962798</v>
      </c>
    </row>
  </sheetData>
  <mergeCells count="2">
    <mergeCell ref="A1:C1"/>
    <mergeCell ref="D1:P1"/>
  </mergeCells>
  <pageMargins left="0.7" right="0.7" top="0.75" bottom="0.75" header="0.3" footer="0.3"/>
  <tableParts count="2">
    <tablePart r:id="rId1"/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ADABC-09A8-449C-8C30-9BF0365956C6}">
  <dimension ref="A1:Q2411"/>
  <sheetViews>
    <sheetView tabSelected="1" workbookViewId="0">
      <selection activeCell="N70" sqref="N70"/>
    </sheetView>
  </sheetViews>
  <sheetFormatPr baseColWidth="10" defaultColWidth="11.44140625" defaultRowHeight="14.4" x14ac:dyDescent="0.3"/>
  <cols>
    <col min="2" max="2" width="59.5546875" bestFit="1" customWidth="1"/>
  </cols>
  <sheetData>
    <row r="1" spans="1:17" ht="15" thickBot="1" x14ac:dyDescent="0.35">
      <c r="A1" s="26" t="s">
        <v>69</v>
      </c>
      <c r="B1" s="27"/>
      <c r="C1" s="28"/>
      <c r="D1" s="26">
        <v>2025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8"/>
      <c r="Q1">
        <v>12</v>
      </c>
    </row>
    <row r="2" spans="1:17" x14ac:dyDescent="0.3">
      <c r="A2" t="s">
        <v>149</v>
      </c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</row>
    <row r="3" spans="1:17" x14ac:dyDescent="0.3">
      <c r="A3" s="1">
        <v>974761076</v>
      </c>
      <c r="B3" t="s">
        <v>64</v>
      </c>
      <c r="C3" t="s">
        <v>86</v>
      </c>
      <c r="D3" s="3">
        <v>0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>
        <f t="shared" ref="P3:P73" si="0">SUM(D3:O3)</f>
        <v>0</v>
      </c>
    </row>
    <row r="4" spans="1:17" x14ac:dyDescent="0.3">
      <c r="A4" s="1">
        <v>889640782</v>
      </c>
      <c r="B4" t="s">
        <v>51</v>
      </c>
      <c r="C4" t="s">
        <v>87</v>
      </c>
      <c r="D4" s="3">
        <v>0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>
        <f t="shared" si="0"/>
        <v>0</v>
      </c>
    </row>
    <row r="5" spans="1:17" x14ac:dyDescent="0.3">
      <c r="A5" s="1">
        <v>974761211</v>
      </c>
      <c r="B5" t="s">
        <v>7</v>
      </c>
      <c r="C5" t="s">
        <v>88</v>
      </c>
      <c r="D5" s="3">
        <v>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>
        <f t="shared" si="0"/>
        <v>0</v>
      </c>
    </row>
    <row r="6" spans="1:17" x14ac:dyDescent="0.3">
      <c r="A6" s="1">
        <v>920125298</v>
      </c>
      <c r="B6" t="s">
        <v>52</v>
      </c>
      <c r="C6" t="s">
        <v>89</v>
      </c>
      <c r="D6" s="3">
        <v>0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>
        <f t="shared" si="0"/>
        <v>0</v>
      </c>
    </row>
    <row r="7" spans="1:17" x14ac:dyDescent="0.3">
      <c r="A7" s="1">
        <v>986128433</v>
      </c>
      <c r="B7" t="s">
        <v>45</v>
      </c>
      <c r="C7" t="s">
        <v>90</v>
      </c>
      <c r="D7" s="3">
        <v>0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>
        <f t="shared" si="0"/>
        <v>0</v>
      </c>
    </row>
    <row r="8" spans="1:17" x14ac:dyDescent="0.3">
      <c r="A8" s="1">
        <v>974760673</v>
      </c>
      <c r="B8" t="s">
        <v>17</v>
      </c>
      <c r="C8" t="s">
        <v>128</v>
      </c>
      <c r="D8" s="3">
        <v>19847</v>
      </c>
      <c r="E8" s="3">
        <v>23731</v>
      </c>
      <c r="F8" s="3">
        <v>78614</v>
      </c>
      <c r="G8" s="3">
        <v>127010</v>
      </c>
      <c r="H8" s="3">
        <v>167598</v>
      </c>
      <c r="I8" s="3">
        <v>117103</v>
      </c>
      <c r="J8" s="3">
        <v>102508</v>
      </c>
      <c r="K8" s="3">
        <v>75028</v>
      </c>
      <c r="L8" s="3">
        <v>91591</v>
      </c>
      <c r="M8" s="3"/>
      <c r="N8" s="3"/>
      <c r="O8" s="3"/>
      <c r="P8" s="3">
        <f>SUM(D8:O8)</f>
        <v>803030</v>
      </c>
    </row>
    <row r="9" spans="1:17" x14ac:dyDescent="0.3">
      <c r="A9" s="1">
        <v>964983291</v>
      </c>
      <c r="B9" t="s">
        <v>15</v>
      </c>
      <c r="C9" t="s">
        <v>91</v>
      </c>
      <c r="D9" s="3">
        <v>91</v>
      </c>
      <c r="E9" s="3">
        <v>98</v>
      </c>
      <c r="F9" s="3">
        <v>129</v>
      </c>
      <c r="G9" s="3">
        <v>102</v>
      </c>
      <c r="H9" s="3">
        <v>118</v>
      </c>
      <c r="I9" s="3">
        <v>92</v>
      </c>
      <c r="J9" s="3">
        <v>71</v>
      </c>
      <c r="K9" s="3">
        <v>89</v>
      </c>
      <c r="L9" s="3">
        <v>111</v>
      </c>
      <c r="M9" s="3"/>
      <c r="N9" s="3"/>
      <c r="O9" s="3"/>
      <c r="P9" s="3">
        <f t="shared" si="0"/>
        <v>901</v>
      </c>
    </row>
    <row r="10" spans="1:17" x14ac:dyDescent="0.3">
      <c r="A10" s="1">
        <v>974761467</v>
      </c>
      <c r="B10" t="s">
        <v>34</v>
      </c>
      <c r="C10" t="s">
        <v>88</v>
      </c>
      <c r="D10" s="3">
        <v>850</v>
      </c>
      <c r="E10" s="3">
        <v>526</v>
      </c>
      <c r="F10" s="3">
        <v>780</v>
      </c>
      <c r="G10" s="3">
        <v>680</v>
      </c>
      <c r="H10" s="3">
        <v>658</v>
      </c>
      <c r="I10" s="3">
        <v>600</v>
      </c>
      <c r="J10" s="3">
        <v>401</v>
      </c>
      <c r="K10" s="3">
        <v>626</v>
      </c>
      <c r="L10" s="3">
        <v>764</v>
      </c>
      <c r="M10" s="3"/>
      <c r="N10" s="3"/>
      <c r="O10" s="3"/>
      <c r="P10" s="3">
        <f t="shared" si="0"/>
        <v>5885</v>
      </c>
    </row>
    <row r="11" spans="1:17" x14ac:dyDescent="0.3">
      <c r="A11" s="1">
        <v>991825827</v>
      </c>
      <c r="B11" t="s">
        <v>11</v>
      </c>
      <c r="C11" t="s">
        <v>93</v>
      </c>
      <c r="D11" s="3">
        <v>10</v>
      </c>
      <c r="E11" s="3">
        <v>34</v>
      </c>
      <c r="F11" s="3">
        <v>5</v>
      </c>
      <c r="G11" s="3">
        <v>11</v>
      </c>
      <c r="H11" s="3">
        <v>44</v>
      </c>
      <c r="I11" s="3">
        <v>158</v>
      </c>
      <c r="J11" s="3">
        <v>109</v>
      </c>
      <c r="K11" s="3">
        <v>190</v>
      </c>
      <c r="L11" s="3">
        <v>283</v>
      </c>
      <c r="M11" s="3"/>
      <c r="N11" s="3"/>
      <c r="O11" s="3"/>
      <c r="P11" s="3">
        <f>SUM(D11:O11)</f>
        <v>844</v>
      </c>
    </row>
    <row r="12" spans="1:17" x14ac:dyDescent="0.3">
      <c r="A12" s="1">
        <v>974760223</v>
      </c>
      <c r="B12" t="s">
        <v>48</v>
      </c>
      <c r="C12" t="s">
        <v>94</v>
      </c>
      <c r="D12" s="3">
        <v>224</v>
      </c>
      <c r="E12" s="3">
        <v>205</v>
      </c>
      <c r="F12" s="3">
        <v>316</v>
      </c>
      <c r="G12" s="3">
        <v>305</v>
      </c>
      <c r="H12" s="3">
        <v>291</v>
      </c>
      <c r="I12" s="3">
        <v>513</v>
      </c>
      <c r="J12" s="3">
        <v>169</v>
      </c>
      <c r="K12" s="3">
        <v>239</v>
      </c>
      <c r="L12" s="3">
        <v>300</v>
      </c>
      <c r="M12" s="3"/>
      <c r="N12" s="3"/>
      <c r="O12" s="3"/>
      <c r="P12" s="3">
        <f t="shared" si="0"/>
        <v>2562</v>
      </c>
    </row>
    <row r="13" spans="1:17" x14ac:dyDescent="0.3">
      <c r="A13" s="1">
        <v>986252932</v>
      </c>
      <c r="B13" t="s">
        <v>47</v>
      </c>
      <c r="C13" t="s">
        <v>95</v>
      </c>
      <c r="D13" s="3">
        <v>0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>
        <f t="shared" si="0"/>
        <v>0</v>
      </c>
    </row>
    <row r="14" spans="1:17" x14ac:dyDescent="0.3">
      <c r="A14" s="1">
        <v>974760282</v>
      </c>
      <c r="B14" t="s">
        <v>28</v>
      </c>
      <c r="C14" t="s">
        <v>96</v>
      </c>
      <c r="D14" s="3">
        <v>3</v>
      </c>
      <c r="E14" s="3">
        <v>149</v>
      </c>
      <c r="F14" s="3">
        <v>901</v>
      </c>
      <c r="G14" s="3">
        <v>238</v>
      </c>
      <c r="H14" s="3">
        <v>84</v>
      </c>
      <c r="I14" s="3">
        <v>4</v>
      </c>
      <c r="J14" s="3">
        <v>2</v>
      </c>
      <c r="K14" s="3">
        <v>5</v>
      </c>
      <c r="L14" s="3">
        <v>1</v>
      </c>
      <c r="M14" s="3"/>
      <c r="N14" s="3"/>
      <c r="O14" s="3"/>
      <c r="P14" s="3">
        <f t="shared" si="0"/>
        <v>1387</v>
      </c>
    </row>
    <row r="15" spans="1:17" x14ac:dyDescent="0.3">
      <c r="A15" s="1">
        <v>974760983</v>
      </c>
      <c r="B15" t="s">
        <v>12</v>
      </c>
      <c r="C15" t="s">
        <v>97</v>
      </c>
      <c r="D15" s="3">
        <v>4388</v>
      </c>
      <c r="E15" s="3">
        <v>5086</v>
      </c>
      <c r="F15" s="3">
        <v>5324</v>
      </c>
      <c r="G15" s="3">
        <v>3942</v>
      </c>
      <c r="H15" s="3">
        <v>3293</v>
      </c>
      <c r="I15" s="3">
        <v>2275</v>
      </c>
      <c r="J15" s="3">
        <v>1755</v>
      </c>
      <c r="K15" s="3">
        <v>2722</v>
      </c>
      <c r="L15" s="3">
        <v>4162</v>
      </c>
      <c r="M15" s="3"/>
      <c r="N15" s="3"/>
      <c r="O15" s="3"/>
      <c r="P15" s="3">
        <f t="shared" si="0"/>
        <v>32947</v>
      </c>
    </row>
    <row r="16" spans="1:17" x14ac:dyDescent="0.3">
      <c r="A16" s="1">
        <v>984195796</v>
      </c>
      <c r="B16" t="s">
        <v>350</v>
      </c>
      <c r="C16" t="s">
        <v>351</v>
      </c>
      <c r="D16" s="3"/>
      <c r="E16" s="3"/>
      <c r="F16" s="3"/>
      <c r="G16" s="3"/>
      <c r="H16" s="3">
        <v>107</v>
      </c>
      <c r="I16" s="3">
        <v>162</v>
      </c>
      <c r="J16" s="3">
        <v>158</v>
      </c>
      <c r="K16" s="3">
        <v>160</v>
      </c>
      <c r="L16" s="3">
        <v>206</v>
      </c>
      <c r="M16" s="3"/>
      <c r="N16" s="3"/>
      <c r="O16" s="3"/>
      <c r="P16" s="3">
        <f>SUM(D16:O16)</f>
        <v>793</v>
      </c>
    </row>
    <row r="17" spans="1:16" x14ac:dyDescent="0.3">
      <c r="A17" s="1">
        <v>915925529</v>
      </c>
      <c r="B17" t="s">
        <v>27</v>
      </c>
      <c r="C17" t="s">
        <v>98</v>
      </c>
      <c r="D17" s="3">
        <v>0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>
        <f t="shared" si="0"/>
        <v>0</v>
      </c>
    </row>
    <row r="18" spans="1:16" x14ac:dyDescent="0.3">
      <c r="A18" s="1">
        <v>983609155</v>
      </c>
      <c r="B18" t="s">
        <v>46</v>
      </c>
      <c r="C18" t="s">
        <v>99</v>
      </c>
      <c r="D18" s="3">
        <v>0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>
        <f t="shared" si="0"/>
        <v>0</v>
      </c>
    </row>
    <row r="19" spans="1:16" x14ac:dyDescent="0.3">
      <c r="A19" s="1">
        <v>987414502</v>
      </c>
      <c r="B19" t="s">
        <v>50</v>
      </c>
      <c r="C19" t="s">
        <v>100</v>
      </c>
      <c r="D19" s="3">
        <v>0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>
        <f t="shared" si="0"/>
        <v>0</v>
      </c>
    </row>
    <row r="20" spans="1:16" x14ac:dyDescent="0.3">
      <c r="A20" s="1">
        <v>840747972</v>
      </c>
      <c r="B20" t="s">
        <v>14</v>
      </c>
      <c r="C20" t="s">
        <v>101</v>
      </c>
      <c r="D20" s="3">
        <v>1856</v>
      </c>
      <c r="E20" s="3">
        <v>1672</v>
      </c>
      <c r="F20" s="3">
        <v>2097</v>
      </c>
      <c r="G20" s="3">
        <v>796</v>
      </c>
      <c r="H20" s="3">
        <v>1274</v>
      </c>
      <c r="I20" s="3">
        <v>657</v>
      </c>
      <c r="J20" s="3">
        <v>569</v>
      </c>
      <c r="K20" s="3">
        <v>2251</v>
      </c>
      <c r="L20" s="3">
        <v>1731</v>
      </c>
      <c r="M20" s="3"/>
      <c r="N20" s="3"/>
      <c r="O20" s="3"/>
      <c r="P20" s="3">
        <f t="shared" si="0"/>
        <v>12903</v>
      </c>
    </row>
    <row r="21" spans="1:16" x14ac:dyDescent="0.3">
      <c r="A21" s="1">
        <v>971203420</v>
      </c>
      <c r="B21" t="s">
        <v>23</v>
      </c>
      <c r="C21" t="s">
        <v>102</v>
      </c>
      <c r="D21" s="3">
        <v>0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>
        <f t="shared" si="0"/>
        <v>0</v>
      </c>
    </row>
    <row r="22" spans="1:16" x14ac:dyDescent="0.3">
      <c r="A22" s="1">
        <v>983744516</v>
      </c>
      <c r="B22" t="s">
        <v>193</v>
      </c>
      <c r="C22" t="s">
        <v>194</v>
      </c>
      <c r="D22" s="3">
        <v>0</v>
      </c>
      <c r="E22" s="3"/>
      <c r="F22" s="3">
        <v>5</v>
      </c>
      <c r="G22" s="3">
        <v>2</v>
      </c>
      <c r="H22" s="3">
        <v>1</v>
      </c>
      <c r="I22" s="3">
        <v>1</v>
      </c>
      <c r="J22" s="3"/>
      <c r="K22" s="3"/>
      <c r="L22" s="3">
        <v>168</v>
      </c>
      <c r="M22" s="3"/>
      <c r="N22" s="3"/>
      <c r="O22" s="3"/>
      <c r="P22" s="3">
        <f>SUM(D22:O22)</f>
        <v>177</v>
      </c>
    </row>
    <row r="23" spans="1:16" x14ac:dyDescent="0.3">
      <c r="A23" s="1">
        <v>986105174</v>
      </c>
      <c r="B23" t="s">
        <v>25</v>
      </c>
      <c r="C23" t="s">
        <v>103</v>
      </c>
      <c r="D23" s="3">
        <v>3</v>
      </c>
      <c r="E23" s="3">
        <v>12</v>
      </c>
      <c r="F23" s="3">
        <v>3</v>
      </c>
      <c r="G23" s="3"/>
      <c r="H23" s="3"/>
      <c r="I23" s="3"/>
      <c r="J23" s="3"/>
      <c r="K23" s="3"/>
      <c r="L23" s="3">
        <v>4</v>
      </c>
      <c r="M23" s="3"/>
      <c r="N23" s="3"/>
      <c r="O23" s="3"/>
      <c r="P23" s="3">
        <f t="shared" si="0"/>
        <v>22</v>
      </c>
    </row>
    <row r="24" spans="1:16" x14ac:dyDescent="0.3">
      <c r="A24" s="1">
        <v>985847215</v>
      </c>
      <c r="B24" t="s">
        <v>18</v>
      </c>
      <c r="C24" t="s">
        <v>150</v>
      </c>
      <c r="D24" s="3">
        <v>4</v>
      </c>
      <c r="E24" s="3">
        <v>5</v>
      </c>
      <c r="F24" s="3">
        <v>6</v>
      </c>
      <c r="G24" s="3">
        <v>8</v>
      </c>
      <c r="H24" s="3">
        <v>5</v>
      </c>
      <c r="I24" s="3">
        <v>2</v>
      </c>
      <c r="J24" s="3">
        <v>3</v>
      </c>
      <c r="K24" s="3">
        <v>3</v>
      </c>
      <c r="L24" s="3">
        <v>12</v>
      </c>
      <c r="M24" s="3"/>
      <c r="N24" s="3"/>
      <c r="O24" s="3"/>
      <c r="P24" s="3">
        <f t="shared" si="0"/>
        <v>48</v>
      </c>
    </row>
    <row r="25" spans="1:16" x14ac:dyDescent="0.3">
      <c r="A25" s="1">
        <v>928033821</v>
      </c>
      <c r="B25" t="s">
        <v>232</v>
      </c>
      <c r="C25" t="s">
        <v>232</v>
      </c>
      <c r="D25" s="3">
        <v>5</v>
      </c>
      <c r="E25" s="3">
        <v>7</v>
      </c>
      <c r="F25" s="3">
        <v>5</v>
      </c>
      <c r="G25" s="3">
        <v>8</v>
      </c>
      <c r="H25" s="3">
        <v>115</v>
      </c>
      <c r="I25" s="3">
        <v>207</v>
      </c>
      <c r="J25" s="3">
        <v>182</v>
      </c>
      <c r="K25" s="3">
        <v>221</v>
      </c>
      <c r="L25" s="3">
        <v>257</v>
      </c>
      <c r="M25" s="3"/>
      <c r="N25" s="3"/>
      <c r="O25" s="3"/>
      <c r="P25" s="3">
        <f>SUM(D25:O25)</f>
        <v>1007</v>
      </c>
    </row>
    <row r="26" spans="1:16" x14ac:dyDescent="0.3">
      <c r="A26" s="1">
        <v>971349077</v>
      </c>
      <c r="B26" t="s">
        <v>16</v>
      </c>
      <c r="C26" t="s">
        <v>151</v>
      </c>
      <c r="D26" s="3">
        <v>0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>
        <f t="shared" si="0"/>
        <v>0</v>
      </c>
    </row>
    <row r="27" spans="1:16" x14ac:dyDescent="0.3">
      <c r="A27" s="1">
        <v>997005562</v>
      </c>
      <c r="B27" t="s">
        <v>19</v>
      </c>
      <c r="C27" t="s">
        <v>104</v>
      </c>
      <c r="D27" s="3">
        <v>239</v>
      </c>
      <c r="E27" s="3">
        <v>235</v>
      </c>
      <c r="F27" s="3">
        <v>305</v>
      </c>
      <c r="G27" s="3">
        <v>196</v>
      </c>
      <c r="H27" s="3">
        <v>123</v>
      </c>
      <c r="I27" s="3"/>
      <c r="J27" s="3">
        <v>1</v>
      </c>
      <c r="K27" s="3"/>
      <c r="L27" s="3"/>
      <c r="M27" s="3"/>
      <c r="N27" s="3"/>
      <c r="O27" s="3"/>
      <c r="P27" s="3">
        <f t="shared" si="0"/>
        <v>1099</v>
      </c>
    </row>
    <row r="28" spans="1:16" x14ac:dyDescent="0.3">
      <c r="A28" s="1">
        <v>983544622</v>
      </c>
      <c r="B28" t="s">
        <v>31</v>
      </c>
      <c r="C28" t="s">
        <v>475</v>
      </c>
      <c r="D28" s="3">
        <v>0</v>
      </c>
      <c r="E28" s="3"/>
      <c r="F28" s="3">
        <v>14</v>
      </c>
      <c r="G28" s="3">
        <v>451</v>
      </c>
      <c r="H28" s="3">
        <v>1719</v>
      </c>
      <c r="I28" s="3">
        <v>1774</v>
      </c>
      <c r="J28" s="3">
        <v>2040</v>
      </c>
      <c r="K28" s="3">
        <v>2079</v>
      </c>
      <c r="L28" s="3">
        <v>2435</v>
      </c>
      <c r="M28" s="3"/>
      <c r="N28" s="3"/>
      <c r="O28" s="3"/>
      <c r="P28" s="3">
        <f t="shared" si="0"/>
        <v>10512</v>
      </c>
    </row>
    <row r="29" spans="1:16" x14ac:dyDescent="0.3">
      <c r="A29" s="1">
        <v>942114184</v>
      </c>
      <c r="B29" t="s">
        <v>33</v>
      </c>
      <c r="C29" t="s">
        <v>106</v>
      </c>
      <c r="D29" s="3">
        <v>0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>
        <f t="shared" si="0"/>
        <v>0</v>
      </c>
    </row>
    <row r="30" spans="1:16" x14ac:dyDescent="0.3">
      <c r="A30" s="1">
        <v>985359385</v>
      </c>
      <c r="B30" t="s">
        <v>35</v>
      </c>
      <c r="C30" t="s">
        <v>107</v>
      </c>
      <c r="D30" s="3">
        <v>0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>
        <f t="shared" si="0"/>
        <v>0</v>
      </c>
    </row>
    <row r="31" spans="1:16" x14ac:dyDescent="0.3">
      <c r="A31" s="1">
        <v>971032146</v>
      </c>
      <c r="B31" t="s">
        <v>37</v>
      </c>
      <c r="C31" t="s">
        <v>108</v>
      </c>
      <c r="D31" s="3">
        <v>0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>
        <f t="shared" si="0"/>
        <v>0</v>
      </c>
    </row>
    <row r="32" spans="1:16" x14ac:dyDescent="0.3">
      <c r="A32" s="1">
        <v>874783242</v>
      </c>
      <c r="B32" t="s">
        <v>39</v>
      </c>
      <c r="C32" t="s">
        <v>109</v>
      </c>
      <c r="D32" s="3">
        <v>0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>
        <f t="shared" si="0"/>
        <v>0</v>
      </c>
    </row>
    <row r="33" spans="1:16" x14ac:dyDescent="0.3">
      <c r="A33" s="1">
        <v>981544315</v>
      </c>
      <c r="B33" t="s">
        <v>55</v>
      </c>
      <c r="C33" t="s">
        <v>110</v>
      </c>
      <c r="D33" s="3">
        <v>0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>
        <f t="shared" si="0"/>
        <v>0</v>
      </c>
    </row>
    <row r="34" spans="1:16" x14ac:dyDescent="0.3">
      <c r="A34" s="1">
        <v>820710592</v>
      </c>
      <c r="B34" t="s">
        <v>57</v>
      </c>
      <c r="C34" t="s">
        <v>111</v>
      </c>
      <c r="D34" s="3">
        <v>0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>
        <f t="shared" si="0"/>
        <v>0</v>
      </c>
    </row>
    <row r="35" spans="1:16" x14ac:dyDescent="0.3">
      <c r="A35" s="1">
        <v>982391490</v>
      </c>
      <c r="B35" t="s">
        <v>59</v>
      </c>
      <c r="C35" t="s">
        <v>112</v>
      </c>
      <c r="D35" s="3">
        <v>0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>
        <f t="shared" si="0"/>
        <v>0</v>
      </c>
    </row>
    <row r="36" spans="1:16" x14ac:dyDescent="0.3">
      <c r="A36" s="1">
        <v>981105516</v>
      </c>
      <c r="B36" t="s">
        <v>61</v>
      </c>
      <c r="C36" t="s">
        <v>113</v>
      </c>
      <c r="D36" s="3">
        <v>89</v>
      </c>
      <c r="E36" s="3">
        <v>91</v>
      </c>
      <c r="F36" s="3">
        <v>90</v>
      </c>
      <c r="G36" s="3">
        <v>78</v>
      </c>
      <c r="H36" s="3">
        <v>97</v>
      </c>
      <c r="I36" s="3">
        <v>93</v>
      </c>
      <c r="J36" s="3">
        <v>80</v>
      </c>
      <c r="K36" s="3">
        <v>82</v>
      </c>
      <c r="L36" s="3">
        <v>159</v>
      </c>
      <c r="M36" s="3"/>
      <c r="N36" s="3"/>
      <c r="O36" s="3"/>
      <c r="P36" s="3">
        <f t="shared" si="0"/>
        <v>859</v>
      </c>
    </row>
    <row r="37" spans="1:16" x14ac:dyDescent="0.3">
      <c r="A37" s="1">
        <v>985399077</v>
      </c>
      <c r="B37" t="s">
        <v>63</v>
      </c>
      <c r="C37" t="s">
        <v>114</v>
      </c>
      <c r="D37" s="3">
        <v>729</v>
      </c>
      <c r="E37" s="3">
        <v>664</v>
      </c>
      <c r="F37" s="3">
        <v>701</v>
      </c>
      <c r="G37" s="3">
        <v>870</v>
      </c>
      <c r="H37" s="3">
        <v>686</v>
      </c>
      <c r="I37" s="3">
        <v>783</v>
      </c>
      <c r="J37" s="3">
        <v>760</v>
      </c>
      <c r="K37" s="3">
        <v>944</v>
      </c>
      <c r="L37" s="3">
        <v>1284</v>
      </c>
      <c r="M37" s="3"/>
      <c r="N37" s="3"/>
      <c r="O37" s="3"/>
      <c r="P37" s="3">
        <f t="shared" si="0"/>
        <v>7421</v>
      </c>
    </row>
    <row r="38" spans="1:16" x14ac:dyDescent="0.3">
      <c r="A38" s="1">
        <v>999601391</v>
      </c>
      <c r="B38" t="s">
        <v>65</v>
      </c>
      <c r="C38" t="s">
        <v>115</v>
      </c>
      <c r="D38" s="3">
        <v>0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>
        <f t="shared" si="0"/>
        <v>0</v>
      </c>
    </row>
    <row r="39" spans="1:16" x14ac:dyDescent="0.3">
      <c r="A39" s="1">
        <v>974446871</v>
      </c>
      <c r="B39" t="s">
        <v>32</v>
      </c>
      <c r="C39" t="s">
        <v>116</v>
      </c>
      <c r="D39" s="3">
        <v>1</v>
      </c>
      <c r="E39" s="3">
        <v>3</v>
      </c>
      <c r="F39" s="3">
        <v>1</v>
      </c>
      <c r="G39" s="3"/>
      <c r="H39" s="3">
        <v>3</v>
      </c>
      <c r="I39" s="3">
        <v>4</v>
      </c>
      <c r="J39" s="3">
        <v>3</v>
      </c>
      <c r="K39" s="3">
        <v>2</v>
      </c>
      <c r="L39" s="3">
        <v>7</v>
      </c>
      <c r="M39" s="3"/>
      <c r="N39" s="3"/>
      <c r="O39" s="3"/>
      <c r="P39" s="3">
        <f t="shared" si="0"/>
        <v>24</v>
      </c>
    </row>
    <row r="40" spans="1:16" x14ac:dyDescent="0.3">
      <c r="A40" s="1">
        <v>985165262</v>
      </c>
      <c r="B40" t="s">
        <v>21</v>
      </c>
      <c r="C40" t="s">
        <v>117</v>
      </c>
      <c r="D40" s="3">
        <v>0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>
        <f t="shared" si="0"/>
        <v>0</v>
      </c>
    </row>
    <row r="41" spans="1:16" x14ac:dyDescent="0.3">
      <c r="A41" s="1">
        <v>976029100</v>
      </c>
      <c r="B41" t="s">
        <v>6</v>
      </c>
      <c r="C41" t="s">
        <v>118</v>
      </c>
      <c r="D41" s="3">
        <v>796</v>
      </c>
      <c r="E41" s="3">
        <v>556</v>
      </c>
      <c r="F41" s="3">
        <v>700</v>
      </c>
      <c r="G41" s="3">
        <v>546</v>
      </c>
      <c r="H41" s="3">
        <v>678</v>
      </c>
      <c r="I41" s="3">
        <v>545</v>
      </c>
      <c r="J41" s="3">
        <v>416</v>
      </c>
      <c r="K41" s="3">
        <v>532</v>
      </c>
      <c r="L41" s="3">
        <v>465</v>
      </c>
      <c r="M41" s="3"/>
      <c r="N41" s="3"/>
      <c r="O41" s="3"/>
      <c r="P41" s="3">
        <f t="shared" si="0"/>
        <v>5234</v>
      </c>
    </row>
    <row r="42" spans="1:16" x14ac:dyDescent="0.3">
      <c r="A42" s="1">
        <v>937884117</v>
      </c>
      <c r="B42" t="s">
        <v>233</v>
      </c>
      <c r="C42" t="s">
        <v>234</v>
      </c>
      <c r="D42" s="3">
        <v>70</v>
      </c>
      <c r="E42" s="3">
        <v>220</v>
      </c>
      <c r="F42" s="3">
        <v>135</v>
      </c>
      <c r="G42" s="3">
        <v>82</v>
      </c>
      <c r="H42" s="3">
        <v>59</v>
      </c>
      <c r="I42" s="3">
        <v>797</v>
      </c>
      <c r="J42" s="3">
        <v>335</v>
      </c>
      <c r="K42" s="3">
        <v>156</v>
      </c>
      <c r="L42" s="3">
        <v>336</v>
      </c>
      <c r="M42" s="3"/>
      <c r="N42" s="3"/>
      <c r="O42" s="3"/>
      <c r="P42" s="3">
        <f>SUM(D42:O42)</f>
        <v>2190</v>
      </c>
    </row>
    <row r="43" spans="1:16" x14ac:dyDescent="0.3">
      <c r="A43" s="1">
        <v>970205039</v>
      </c>
      <c r="B43" t="s">
        <v>24</v>
      </c>
      <c r="C43" t="s">
        <v>119</v>
      </c>
      <c r="D43" s="3">
        <v>0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>
        <f t="shared" si="0"/>
        <v>0</v>
      </c>
    </row>
    <row r="44" spans="1:16" x14ac:dyDescent="0.3">
      <c r="A44" s="1">
        <v>994598759</v>
      </c>
      <c r="B44" t="s">
        <v>36</v>
      </c>
      <c r="C44" t="s">
        <v>120</v>
      </c>
      <c r="D44" s="3">
        <v>0</v>
      </c>
      <c r="E44" s="3"/>
      <c r="F44" s="3"/>
      <c r="G44" s="3"/>
      <c r="H44" s="3">
        <v>4</v>
      </c>
      <c r="I44" s="3">
        <v>1</v>
      </c>
      <c r="J44" s="3"/>
      <c r="K44" s="3"/>
      <c r="L44" s="3"/>
      <c r="M44" s="3"/>
      <c r="N44" s="3"/>
      <c r="O44" s="3"/>
      <c r="P44" s="3">
        <f t="shared" si="0"/>
        <v>5</v>
      </c>
    </row>
    <row r="45" spans="1:16" x14ac:dyDescent="0.3">
      <c r="A45" s="1">
        <v>971527412</v>
      </c>
      <c r="B45" t="s">
        <v>20</v>
      </c>
      <c r="C45" t="s">
        <v>121</v>
      </c>
      <c r="D45" s="3">
        <v>0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>
        <f t="shared" si="0"/>
        <v>0</v>
      </c>
    </row>
    <row r="46" spans="1:16" x14ac:dyDescent="0.3">
      <c r="A46" s="1">
        <v>984936923</v>
      </c>
      <c r="B46" t="s">
        <v>38</v>
      </c>
      <c r="C46" t="s">
        <v>122</v>
      </c>
      <c r="D46" s="3">
        <v>0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>
        <f t="shared" si="0"/>
        <v>0</v>
      </c>
    </row>
    <row r="47" spans="1:16" x14ac:dyDescent="0.3">
      <c r="A47" s="1">
        <v>870917732</v>
      </c>
      <c r="B47" t="s">
        <v>26</v>
      </c>
      <c r="C47" t="s">
        <v>123</v>
      </c>
      <c r="D47" s="3">
        <v>0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>
        <f t="shared" si="0"/>
        <v>0</v>
      </c>
    </row>
    <row r="48" spans="1:16" x14ac:dyDescent="0.3">
      <c r="A48" s="1">
        <v>977161630</v>
      </c>
      <c r="B48" t="s">
        <v>195</v>
      </c>
      <c r="C48" t="s">
        <v>196</v>
      </c>
      <c r="D48" s="3">
        <v>0</v>
      </c>
      <c r="E48" s="3"/>
      <c r="F48" s="3"/>
      <c r="G48" s="3"/>
      <c r="H48" s="3"/>
      <c r="I48" s="3"/>
      <c r="J48" s="3"/>
      <c r="K48" s="3">
        <v>4</v>
      </c>
      <c r="L48" s="3">
        <v>4</v>
      </c>
      <c r="M48" s="3"/>
      <c r="N48" s="3"/>
      <c r="O48" s="3"/>
      <c r="P48" s="3">
        <f>SUM(D48:O48)</f>
        <v>8</v>
      </c>
    </row>
    <row r="49" spans="1:16" x14ac:dyDescent="0.3">
      <c r="A49" s="1" t="s">
        <v>124</v>
      </c>
      <c r="B49" t="s">
        <v>40</v>
      </c>
      <c r="C49" t="s">
        <v>125</v>
      </c>
      <c r="D49" s="3">
        <v>0</v>
      </c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>
        <f t="shared" si="0"/>
        <v>0</v>
      </c>
    </row>
    <row r="50" spans="1:16" x14ac:dyDescent="0.3">
      <c r="A50" s="1">
        <v>971526157</v>
      </c>
      <c r="B50" t="s">
        <v>22</v>
      </c>
      <c r="C50" t="s">
        <v>126</v>
      </c>
      <c r="D50" s="3">
        <v>652</v>
      </c>
      <c r="E50" s="3">
        <v>622</v>
      </c>
      <c r="F50" s="3">
        <v>659</v>
      </c>
      <c r="G50" s="3">
        <v>685</v>
      </c>
      <c r="H50" s="3">
        <v>892</v>
      </c>
      <c r="I50" s="3">
        <v>1303</v>
      </c>
      <c r="J50" s="3">
        <v>1131</v>
      </c>
      <c r="K50" s="3">
        <v>1213</v>
      </c>
      <c r="L50" s="3">
        <v>1467</v>
      </c>
      <c r="M50" s="3"/>
      <c r="N50" s="3"/>
      <c r="O50" s="3"/>
      <c r="P50" s="3">
        <f t="shared" si="0"/>
        <v>8624</v>
      </c>
    </row>
    <row r="51" spans="1:16" x14ac:dyDescent="0.3">
      <c r="A51" s="1">
        <v>982531950</v>
      </c>
      <c r="B51" t="s">
        <v>42</v>
      </c>
      <c r="C51" t="s">
        <v>127</v>
      </c>
      <c r="D51" s="3">
        <v>0</v>
      </c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>
        <f t="shared" si="0"/>
        <v>0</v>
      </c>
    </row>
    <row r="52" spans="1:16" x14ac:dyDescent="0.3">
      <c r="A52" s="1">
        <v>974761262</v>
      </c>
      <c r="B52" t="s">
        <v>44</v>
      </c>
      <c r="C52" t="s">
        <v>129</v>
      </c>
      <c r="D52" s="3">
        <v>0</v>
      </c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>
        <f t="shared" si="0"/>
        <v>0</v>
      </c>
    </row>
    <row r="53" spans="1:16" x14ac:dyDescent="0.3">
      <c r="A53" s="1">
        <v>974761076</v>
      </c>
      <c r="B53" t="s">
        <v>3</v>
      </c>
      <c r="C53" t="s">
        <v>130</v>
      </c>
      <c r="D53" s="3">
        <v>144647</v>
      </c>
      <c r="E53" s="3">
        <v>270155</v>
      </c>
      <c r="F53" s="3">
        <v>252813</v>
      </c>
      <c r="G53" s="3">
        <v>336747</v>
      </c>
      <c r="H53" s="3">
        <v>400990</v>
      </c>
      <c r="I53" s="3">
        <v>418608</v>
      </c>
      <c r="J53" s="3">
        <v>142145</v>
      </c>
      <c r="K53" s="3">
        <v>218334</v>
      </c>
      <c r="L53" s="3">
        <v>203956</v>
      </c>
      <c r="M53" s="3"/>
      <c r="N53" s="3"/>
      <c r="O53" s="3"/>
      <c r="P53" s="3">
        <f t="shared" si="0"/>
        <v>2388395</v>
      </c>
    </row>
    <row r="54" spans="1:16" x14ac:dyDescent="0.3">
      <c r="A54" s="1">
        <v>874761222</v>
      </c>
      <c r="B54" t="s">
        <v>13</v>
      </c>
      <c r="C54" t="s">
        <v>131</v>
      </c>
      <c r="D54" s="3">
        <v>3</v>
      </c>
      <c r="E54" s="3">
        <v>11</v>
      </c>
      <c r="F54" s="3">
        <v>13</v>
      </c>
      <c r="G54" s="3">
        <v>6</v>
      </c>
      <c r="H54" s="3">
        <v>4</v>
      </c>
      <c r="I54" s="3"/>
      <c r="J54" s="3"/>
      <c r="K54" s="3">
        <v>8</v>
      </c>
      <c r="L54" s="3">
        <v>15</v>
      </c>
      <c r="M54" s="3"/>
      <c r="N54" s="3"/>
      <c r="O54" s="3"/>
      <c r="P54" s="3">
        <f t="shared" si="0"/>
        <v>60</v>
      </c>
    </row>
    <row r="55" spans="1:16" x14ac:dyDescent="0.3">
      <c r="A55" s="1">
        <v>881143712</v>
      </c>
      <c r="B55" t="s">
        <v>30</v>
      </c>
      <c r="C55" t="s">
        <v>132</v>
      </c>
      <c r="D55" s="3">
        <v>0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>
        <f t="shared" si="0"/>
        <v>0</v>
      </c>
    </row>
    <row r="56" spans="1:16" x14ac:dyDescent="0.3">
      <c r="A56" s="1">
        <v>971040238</v>
      </c>
      <c r="B56" t="s">
        <v>8</v>
      </c>
      <c r="C56" t="s">
        <v>133</v>
      </c>
      <c r="D56" s="3">
        <v>17</v>
      </c>
      <c r="E56" s="3">
        <v>21</v>
      </c>
      <c r="F56" s="3">
        <v>22</v>
      </c>
      <c r="G56" s="3">
        <v>19</v>
      </c>
      <c r="H56" s="3">
        <v>17</v>
      </c>
      <c r="I56" s="3">
        <v>60</v>
      </c>
      <c r="J56" s="3">
        <v>9</v>
      </c>
      <c r="K56" s="3">
        <v>16</v>
      </c>
      <c r="L56" s="3">
        <v>7</v>
      </c>
      <c r="M56" s="3"/>
      <c r="N56" s="3"/>
      <c r="O56" s="3"/>
      <c r="P56" s="3">
        <f t="shared" si="0"/>
        <v>188</v>
      </c>
    </row>
    <row r="57" spans="1:16" x14ac:dyDescent="0.3">
      <c r="A57" s="1">
        <v>974761122</v>
      </c>
      <c r="B57" t="s">
        <v>29</v>
      </c>
      <c r="C57" t="s">
        <v>134</v>
      </c>
      <c r="D57" s="3">
        <v>0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>
        <f t="shared" si="0"/>
        <v>0</v>
      </c>
    </row>
    <row r="58" spans="1:16" x14ac:dyDescent="0.3">
      <c r="A58" s="1">
        <v>960885406</v>
      </c>
      <c r="B58" t="s">
        <v>41</v>
      </c>
      <c r="C58" t="s">
        <v>135</v>
      </c>
      <c r="D58" s="3">
        <v>0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>
        <f t="shared" si="0"/>
        <v>0</v>
      </c>
    </row>
    <row r="59" spans="1:16" x14ac:dyDescent="0.3">
      <c r="A59" s="1">
        <v>982583462</v>
      </c>
      <c r="B59" t="s">
        <v>43</v>
      </c>
      <c r="C59" t="s">
        <v>136</v>
      </c>
      <c r="D59" s="3">
        <v>0</v>
      </c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>
        <f t="shared" si="0"/>
        <v>0</v>
      </c>
    </row>
    <row r="60" spans="1:16" x14ac:dyDescent="0.3">
      <c r="A60" s="1">
        <v>986186999</v>
      </c>
      <c r="B60" t="s">
        <v>4</v>
      </c>
      <c r="C60" t="s">
        <v>137</v>
      </c>
      <c r="D60" s="3">
        <v>11171</v>
      </c>
      <c r="E60" s="3">
        <v>10363</v>
      </c>
      <c r="F60" s="3">
        <v>17527</v>
      </c>
      <c r="G60" s="3">
        <v>32791</v>
      </c>
      <c r="H60" s="3">
        <v>11308</v>
      </c>
      <c r="I60" s="3">
        <v>10439</v>
      </c>
      <c r="J60" s="3">
        <v>9065</v>
      </c>
      <c r="K60" s="3">
        <v>9456</v>
      </c>
      <c r="L60" s="3">
        <v>10167</v>
      </c>
      <c r="M60" s="3"/>
      <c r="N60" s="3"/>
      <c r="O60" s="3"/>
      <c r="P60" s="3">
        <f t="shared" si="0"/>
        <v>122287</v>
      </c>
    </row>
    <row r="61" spans="1:16" x14ac:dyDescent="0.3">
      <c r="A61" s="1">
        <v>971032081</v>
      </c>
      <c r="B61" t="s">
        <v>10</v>
      </c>
      <c r="C61" t="s">
        <v>138</v>
      </c>
      <c r="D61" s="3">
        <v>240</v>
      </c>
      <c r="E61" s="3">
        <v>235</v>
      </c>
      <c r="F61" s="3">
        <v>206</v>
      </c>
      <c r="G61" s="3">
        <v>150</v>
      </c>
      <c r="H61" s="3">
        <v>134</v>
      </c>
      <c r="I61" s="3">
        <v>132</v>
      </c>
      <c r="J61" s="3">
        <v>117</v>
      </c>
      <c r="K61" s="3">
        <v>116</v>
      </c>
      <c r="L61" s="3">
        <v>155</v>
      </c>
      <c r="M61" s="3"/>
      <c r="N61" s="3"/>
      <c r="O61" s="3"/>
      <c r="P61" s="3">
        <f t="shared" si="0"/>
        <v>1485</v>
      </c>
    </row>
    <row r="62" spans="1:16" x14ac:dyDescent="0.3">
      <c r="A62" s="1">
        <v>921627009</v>
      </c>
      <c r="B62" t="s">
        <v>235</v>
      </c>
      <c r="C62" t="s">
        <v>236</v>
      </c>
      <c r="D62" s="3">
        <v>5</v>
      </c>
      <c r="E62" s="3">
        <v>22</v>
      </c>
      <c r="F62" s="3">
        <v>923</v>
      </c>
      <c r="G62" s="3">
        <v>4126</v>
      </c>
      <c r="H62" s="3">
        <v>5759</v>
      </c>
      <c r="I62" s="3">
        <v>8511</v>
      </c>
      <c r="J62" s="3">
        <v>5007</v>
      </c>
      <c r="K62" s="3">
        <v>5990</v>
      </c>
      <c r="L62" s="3">
        <v>6882</v>
      </c>
      <c r="M62" s="3"/>
      <c r="N62" s="3"/>
      <c r="O62" s="3"/>
      <c r="P62" s="3">
        <f>SUM(D62:O62)</f>
        <v>37225</v>
      </c>
    </row>
    <row r="63" spans="1:16" x14ac:dyDescent="0.3">
      <c r="A63" s="1">
        <v>974762501</v>
      </c>
      <c r="B63" t="s">
        <v>237</v>
      </c>
      <c r="C63" t="s">
        <v>238</v>
      </c>
      <c r="D63" s="3">
        <v>1</v>
      </c>
      <c r="E63" s="3">
        <v>3</v>
      </c>
      <c r="F63" s="3">
        <v>10</v>
      </c>
      <c r="G63" s="3">
        <v>18</v>
      </c>
      <c r="H63" s="3">
        <v>25</v>
      </c>
      <c r="I63" s="3">
        <v>28</v>
      </c>
      <c r="J63" s="3">
        <v>13</v>
      </c>
      <c r="K63" s="3">
        <v>24</v>
      </c>
      <c r="L63" s="3">
        <v>24</v>
      </c>
      <c r="M63" s="3"/>
      <c r="N63" s="3"/>
      <c r="O63" s="3"/>
      <c r="P63" s="3">
        <f>SUM(D63:O63)</f>
        <v>146</v>
      </c>
    </row>
    <row r="64" spans="1:16" x14ac:dyDescent="0.3">
      <c r="A64" s="1">
        <v>971526920</v>
      </c>
      <c r="B64" t="s">
        <v>5</v>
      </c>
      <c r="C64" t="s">
        <v>139</v>
      </c>
      <c r="D64" s="3">
        <v>89361</v>
      </c>
      <c r="E64" s="3">
        <v>43118</v>
      </c>
      <c r="F64" s="3">
        <v>46480</v>
      </c>
      <c r="G64" s="3">
        <v>34933</v>
      </c>
      <c r="H64" s="3">
        <v>32354</v>
      </c>
      <c r="I64" s="3">
        <v>29682</v>
      </c>
      <c r="J64" s="3">
        <v>14327</v>
      </c>
      <c r="K64" s="3">
        <v>16150</v>
      </c>
      <c r="L64" s="3">
        <v>28916</v>
      </c>
      <c r="M64" s="3"/>
      <c r="N64" s="3"/>
      <c r="O64" s="3"/>
      <c r="P64" s="3">
        <f t="shared" si="0"/>
        <v>335321</v>
      </c>
    </row>
    <row r="65" spans="1:16" x14ac:dyDescent="0.3">
      <c r="A65" s="1">
        <v>964965226</v>
      </c>
      <c r="B65" t="s">
        <v>53</v>
      </c>
      <c r="C65" t="s">
        <v>140</v>
      </c>
      <c r="D65" s="3">
        <v>0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>
        <f t="shared" si="0"/>
        <v>0</v>
      </c>
    </row>
    <row r="66" spans="1:16" x14ac:dyDescent="0.3">
      <c r="A66" s="1">
        <v>914459265</v>
      </c>
      <c r="B66" t="s">
        <v>239</v>
      </c>
      <c r="C66" t="s">
        <v>141</v>
      </c>
      <c r="D66" s="3">
        <v>6</v>
      </c>
      <c r="E66" s="3">
        <v>43</v>
      </c>
      <c r="F66" s="3">
        <v>86</v>
      </c>
      <c r="G66" s="3">
        <v>1700</v>
      </c>
      <c r="H66" s="3">
        <v>67</v>
      </c>
      <c r="I66" s="3">
        <v>17</v>
      </c>
      <c r="J66" s="3">
        <v>14</v>
      </c>
      <c r="K66" s="3">
        <v>7</v>
      </c>
      <c r="L66" s="3">
        <v>7</v>
      </c>
      <c r="M66" s="3"/>
      <c r="N66" s="3"/>
      <c r="O66" s="3"/>
      <c r="P66" s="3">
        <f t="shared" si="0"/>
        <v>1947</v>
      </c>
    </row>
    <row r="67" spans="1:16" x14ac:dyDescent="0.3">
      <c r="A67" s="1" t="s">
        <v>142</v>
      </c>
      <c r="B67" t="s">
        <v>54</v>
      </c>
      <c r="C67" t="s">
        <v>143</v>
      </c>
      <c r="D67" s="3">
        <v>2936</v>
      </c>
      <c r="E67" s="3">
        <v>2865</v>
      </c>
      <c r="F67" s="3">
        <v>2941</v>
      </c>
      <c r="G67" s="3">
        <v>2619</v>
      </c>
      <c r="H67" s="3">
        <v>2914</v>
      </c>
      <c r="I67" s="3">
        <v>3294</v>
      </c>
      <c r="J67" s="3">
        <v>2856</v>
      </c>
      <c r="K67" s="3">
        <v>3030</v>
      </c>
      <c r="L67" s="3">
        <v>4005</v>
      </c>
      <c r="M67" s="3"/>
      <c r="N67" s="3"/>
      <c r="O67" s="3"/>
      <c r="P67" s="3">
        <f t="shared" si="0"/>
        <v>27460</v>
      </c>
    </row>
    <row r="68" spans="1:16" x14ac:dyDescent="0.3">
      <c r="A68" s="1">
        <v>942110464</v>
      </c>
      <c r="B68" t="s">
        <v>58</v>
      </c>
      <c r="C68" t="s">
        <v>144</v>
      </c>
      <c r="D68" s="3">
        <v>0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>
        <f t="shared" si="0"/>
        <v>0</v>
      </c>
    </row>
    <row r="69" spans="1:16" x14ac:dyDescent="0.3">
      <c r="A69" s="1">
        <v>970018131</v>
      </c>
      <c r="B69" t="s">
        <v>9</v>
      </c>
      <c r="C69" t="s">
        <v>145</v>
      </c>
      <c r="D69" s="3">
        <v>4</v>
      </c>
      <c r="E69" s="3">
        <v>23</v>
      </c>
      <c r="F69" s="3">
        <v>648</v>
      </c>
      <c r="G69" s="3">
        <v>57</v>
      </c>
      <c r="H69" s="3">
        <v>50</v>
      </c>
      <c r="I69" s="3">
        <v>54</v>
      </c>
      <c r="J69" s="3">
        <v>3</v>
      </c>
      <c r="K69" s="3">
        <v>57</v>
      </c>
      <c r="L69" s="3">
        <v>100</v>
      </c>
      <c r="M69" s="3"/>
      <c r="N69" s="3"/>
      <c r="O69" s="3"/>
      <c r="P69" s="3">
        <f t="shared" si="0"/>
        <v>996</v>
      </c>
    </row>
    <row r="70" spans="1:16" x14ac:dyDescent="0.3">
      <c r="A70" s="1">
        <v>974760746</v>
      </c>
      <c r="B70" t="s">
        <v>60</v>
      </c>
      <c r="C70" t="s">
        <v>146</v>
      </c>
      <c r="D70" s="3">
        <v>0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>
        <f t="shared" si="0"/>
        <v>0</v>
      </c>
    </row>
    <row r="71" spans="1:16" x14ac:dyDescent="0.3">
      <c r="A71" s="1">
        <v>916132727</v>
      </c>
      <c r="B71" t="s">
        <v>49</v>
      </c>
      <c r="C71" t="s">
        <v>147</v>
      </c>
      <c r="D71" s="3">
        <v>3</v>
      </c>
      <c r="E71" s="3"/>
      <c r="F71" s="3"/>
      <c r="G71" s="3"/>
      <c r="H71" s="3"/>
      <c r="I71" s="3"/>
      <c r="J71" s="3"/>
      <c r="K71" s="3"/>
      <c r="L71" s="3">
        <v>2</v>
      </c>
      <c r="M71" s="3"/>
      <c r="N71" s="3"/>
      <c r="O71" s="3"/>
      <c r="P71" s="3">
        <f t="shared" si="0"/>
        <v>5</v>
      </c>
    </row>
    <row r="72" spans="1:16" x14ac:dyDescent="0.3">
      <c r="A72" s="1">
        <v>921693230</v>
      </c>
      <c r="B72" t="s">
        <v>62</v>
      </c>
      <c r="C72" t="s">
        <v>148</v>
      </c>
      <c r="D72" s="3">
        <v>0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>
        <f t="shared" si="0"/>
        <v>0</v>
      </c>
    </row>
    <row r="73" spans="1:16" ht="15" thickBot="1" x14ac:dyDescent="0.35">
      <c r="D73" s="25">
        <f>SUM(D3:D72)</f>
        <v>278251</v>
      </c>
      <c r="E73" s="25">
        <f t="shared" ref="E73:O73" si="1">SUM(E3:E72)</f>
        <v>360775</v>
      </c>
      <c r="F73" s="25">
        <f t="shared" si="1"/>
        <v>412459</v>
      </c>
      <c r="G73" s="25">
        <f t="shared" si="1"/>
        <v>549176</v>
      </c>
      <c r="H73" s="25">
        <f t="shared" si="1"/>
        <v>631471</v>
      </c>
      <c r="I73" s="25">
        <f t="shared" si="1"/>
        <v>597899</v>
      </c>
      <c r="J73" s="25">
        <f t="shared" si="1"/>
        <v>284249</v>
      </c>
      <c r="K73" s="25">
        <f>SUM(K3:K72)</f>
        <v>339734</v>
      </c>
      <c r="L73" s="25">
        <f t="shared" si="1"/>
        <v>359983</v>
      </c>
      <c r="M73" s="25">
        <f t="shared" si="1"/>
        <v>0</v>
      </c>
      <c r="N73" s="25">
        <f t="shared" si="1"/>
        <v>0</v>
      </c>
      <c r="O73" s="25">
        <f t="shared" si="1"/>
        <v>0</v>
      </c>
      <c r="P73" s="25">
        <f t="shared" si="0"/>
        <v>3813997</v>
      </c>
    </row>
    <row r="74" spans="1:16" ht="15" thickTop="1" x14ac:dyDescent="0.3"/>
    <row r="77" spans="1:16" x14ac:dyDescent="0.3">
      <c r="A77" s="29" t="s">
        <v>535</v>
      </c>
    </row>
    <row r="78" spans="1:16" x14ac:dyDescent="0.3">
      <c r="B78" t="s">
        <v>240</v>
      </c>
      <c r="C78" t="s">
        <v>241</v>
      </c>
    </row>
    <row r="79" spans="1:16" x14ac:dyDescent="0.3">
      <c r="B79" t="s">
        <v>536</v>
      </c>
      <c r="C79">
        <v>6</v>
      </c>
    </row>
    <row r="80" spans="1:16" x14ac:dyDescent="0.3">
      <c r="B80" t="s">
        <v>537</v>
      </c>
      <c r="C80">
        <v>2</v>
      </c>
    </row>
    <row r="81" spans="2:3" x14ac:dyDescent="0.3">
      <c r="B81" t="s">
        <v>538</v>
      </c>
      <c r="C81">
        <v>1</v>
      </c>
    </row>
    <row r="82" spans="2:3" x14ac:dyDescent="0.3">
      <c r="B82" t="s">
        <v>539</v>
      </c>
      <c r="C82">
        <v>1</v>
      </c>
    </row>
    <row r="83" spans="2:3" x14ac:dyDescent="0.3">
      <c r="B83" t="s">
        <v>540</v>
      </c>
      <c r="C83">
        <v>7</v>
      </c>
    </row>
    <row r="84" spans="2:3" x14ac:dyDescent="0.3">
      <c r="B84" t="s">
        <v>541</v>
      </c>
      <c r="C84">
        <v>145</v>
      </c>
    </row>
    <row r="85" spans="2:3" x14ac:dyDescent="0.3">
      <c r="B85" t="s">
        <v>155</v>
      </c>
      <c r="C85">
        <v>4152</v>
      </c>
    </row>
    <row r="86" spans="2:3" x14ac:dyDescent="0.3">
      <c r="B86" t="s">
        <v>352</v>
      </c>
      <c r="C86">
        <v>86791</v>
      </c>
    </row>
    <row r="87" spans="2:3" x14ac:dyDescent="0.3">
      <c r="B87" t="s">
        <v>353</v>
      </c>
      <c r="C87">
        <v>25</v>
      </c>
    </row>
    <row r="88" spans="2:3" x14ac:dyDescent="0.3">
      <c r="B88" t="s">
        <v>354</v>
      </c>
      <c r="C88">
        <v>461</v>
      </c>
    </row>
    <row r="89" spans="2:3" x14ac:dyDescent="0.3">
      <c r="B89" t="s">
        <v>355</v>
      </c>
      <c r="C89">
        <v>6</v>
      </c>
    </row>
    <row r="90" spans="2:3" x14ac:dyDescent="0.3">
      <c r="B90" t="s">
        <v>476</v>
      </c>
      <c r="C90">
        <v>2</v>
      </c>
    </row>
    <row r="91" spans="2:3" x14ac:dyDescent="0.3">
      <c r="B91" t="s">
        <v>156</v>
      </c>
      <c r="C91">
        <v>261</v>
      </c>
    </row>
    <row r="92" spans="2:3" x14ac:dyDescent="0.3">
      <c r="B92" t="s">
        <v>242</v>
      </c>
      <c r="C92">
        <v>10</v>
      </c>
    </row>
    <row r="93" spans="2:3" x14ac:dyDescent="0.3">
      <c r="B93" t="s">
        <v>157</v>
      </c>
      <c r="C93">
        <v>19</v>
      </c>
    </row>
    <row r="94" spans="2:3" x14ac:dyDescent="0.3">
      <c r="B94" t="s">
        <v>243</v>
      </c>
      <c r="C94">
        <v>64</v>
      </c>
    </row>
    <row r="95" spans="2:3" x14ac:dyDescent="0.3">
      <c r="B95" t="s">
        <v>244</v>
      </c>
      <c r="C95">
        <v>61</v>
      </c>
    </row>
    <row r="96" spans="2:3" x14ac:dyDescent="0.3">
      <c r="B96" t="s">
        <v>246</v>
      </c>
      <c r="C96">
        <v>8</v>
      </c>
    </row>
    <row r="97" spans="2:3" x14ac:dyDescent="0.3">
      <c r="B97" t="s">
        <v>198</v>
      </c>
      <c r="C97">
        <v>39</v>
      </c>
    </row>
    <row r="98" spans="2:3" x14ac:dyDescent="0.3">
      <c r="B98" t="s">
        <v>159</v>
      </c>
      <c r="C98">
        <v>42</v>
      </c>
    </row>
    <row r="99" spans="2:3" x14ac:dyDescent="0.3">
      <c r="B99" t="s">
        <v>356</v>
      </c>
      <c r="C99">
        <v>36</v>
      </c>
    </row>
    <row r="100" spans="2:3" x14ac:dyDescent="0.3">
      <c r="B100" t="s">
        <v>542</v>
      </c>
      <c r="C100">
        <v>1</v>
      </c>
    </row>
    <row r="101" spans="2:3" x14ac:dyDescent="0.3">
      <c r="B101" t="s">
        <v>199</v>
      </c>
      <c r="C101">
        <v>18</v>
      </c>
    </row>
    <row r="102" spans="2:3" x14ac:dyDescent="0.3">
      <c r="B102" t="s">
        <v>200</v>
      </c>
      <c r="C102">
        <v>46</v>
      </c>
    </row>
    <row r="103" spans="2:3" x14ac:dyDescent="0.3">
      <c r="B103" t="s">
        <v>477</v>
      </c>
      <c r="C103">
        <v>1</v>
      </c>
    </row>
    <row r="104" spans="2:3" x14ac:dyDescent="0.3">
      <c r="B104" t="s">
        <v>357</v>
      </c>
      <c r="C104">
        <v>150</v>
      </c>
    </row>
    <row r="105" spans="2:3" x14ac:dyDescent="0.3">
      <c r="B105" t="s">
        <v>247</v>
      </c>
      <c r="C105">
        <v>223</v>
      </c>
    </row>
    <row r="106" spans="2:3" x14ac:dyDescent="0.3">
      <c r="B106" t="s">
        <v>248</v>
      </c>
      <c r="C106">
        <v>77</v>
      </c>
    </row>
    <row r="107" spans="2:3" x14ac:dyDescent="0.3">
      <c r="B107" t="s">
        <v>160</v>
      </c>
      <c r="C107">
        <v>15</v>
      </c>
    </row>
    <row r="108" spans="2:3" x14ac:dyDescent="0.3">
      <c r="B108" t="s">
        <v>359</v>
      </c>
      <c r="C108">
        <v>189</v>
      </c>
    </row>
    <row r="109" spans="2:3" x14ac:dyDescent="0.3">
      <c r="B109" t="s">
        <v>478</v>
      </c>
      <c r="C109">
        <v>32</v>
      </c>
    </row>
    <row r="110" spans="2:3" x14ac:dyDescent="0.3">
      <c r="B110" t="s">
        <v>479</v>
      </c>
      <c r="C110">
        <v>26</v>
      </c>
    </row>
    <row r="111" spans="2:3" x14ac:dyDescent="0.3">
      <c r="B111" t="s">
        <v>480</v>
      </c>
      <c r="C111">
        <v>2</v>
      </c>
    </row>
    <row r="112" spans="2:3" x14ac:dyDescent="0.3">
      <c r="B112" t="s">
        <v>481</v>
      </c>
      <c r="C112">
        <v>19</v>
      </c>
    </row>
    <row r="113" spans="2:3" x14ac:dyDescent="0.3">
      <c r="B113" t="s">
        <v>162</v>
      </c>
      <c r="C113">
        <v>78</v>
      </c>
    </row>
    <row r="114" spans="2:3" x14ac:dyDescent="0.3">
      <c r="B114" t="s">
        <v>510</v>
      </c>
      <c r="C114">
        <v>3</v>
      </c>
    </row>
    <row r="115" spans="2:3" x14ac:dyDescent="0.3">
      <c r="B115" t="s">
        <v>163</v>
      </c>
      <c r="C115">
        <v>5</v>
      </c>
    </row>
    <row r="116" spans="2:3" x14ac:dyDescent="0.3">
      <c r="B116" t="s">
        <v>249</v>
      </c>
      <c r="C116">
        <v>25</v>
      </c>
    </row>
    <row r="117" spans="2:3" x14ac:dyDescent="0.3">
      <c r="B117" t="s">
        <v>482</v>
      </c>
      <c r="C117">
        <v>199</v>
      </c>
    </row>
    <row r="118" spans="2:3" x14ac:dyDescent="0.3">
      <c r="B118" t="s">
        <v>360</v>
      </c>
      <c r="C118">
        <v>2</v>
      </c>
    </row>
    <row r="119" spans="2:3" x14ac:dyDescent="0.3">
      <c r="B119" t="s">
        <v>362</v>
      </c>
      <c r="C119">
        <v>5</v>
      </c>
    </row>
    <row r="120" spans="2:3" x14ac:dyDescent="0.3">
      <c r="B120" t="s">
        <v>363</v>
      </c>
      <c r="C120">
        <v>1</v>
      </c>
    </row>
    <row r="121" spans="2:3" x14ac:dyDescent="0.3">
      <c r="B121" t="s">
        <v>164</v>
      </c>
      <c r="C121">
        <v>38</v>
      </c>
    </row>
    <row r="122" spans="2:3" x14ac:dyDescent="0.3">
      <c r="B122" t="s">
        <v>202</v>
      </c>
      <c r="C122">
        <v>56</v>
      </c>
    </row>
    <row r="123" spans="2:3" x14ac:dyDescent="0.3">
      <c r="B123" t="s">
        <v>203</v>
      </c>
      <c r="C123">
        <v>82</v>
      </c>
    </row>
    <row r="124" spans="2:3" x14ac:dyDescent="0.3">
      <c r="B124" t="s">
        <v>204</v>
      </c>
      <c r="C124">
        <v>127</v>
      </c>
    </row>
    <row r="125" spans="2:3" x14ac:dyDescent="0.3">
      <c r="B125" t="s">
        <v>165</v>
      </c>
      <c r="C125">
        <v>26</v>
      </c>
    </row>
    <row r="126" spans="2:3" x14ac:dyDescent="0.3">
      <c r="B126" t="s">
        <v>364</v>
      </c>
      <c r="C126">
        <v>4</v>
      </c>
    </row>
    <row r="127" spans="2:3" x14ac:dyDescent="0.3">
      <c r="B127" t="s">
        <v>251</v>
      </c>
      <c r="C127">
        <v>543</v>
      </c>
    </row>
    <row r="128" spans="2:3" x14ac:dyDescent="0.3">
      <c r="B128" t="s">
        <v>252</v>
      </c>
      <c r="C128">
        <v>50</v>
      </c>
    </row>
    <row r="129" spans="2:3" x14ac:dyDescent="0.3">
      <c r="B129" t="s">
        <v>253</v>
      </c>
      <c r="C129">
        <v>9</v>
      </c>
    </row>
    <row r="130" spans="2:3" x14ac:dyDescent="0.3">
      <c r="B130" t="s">
        <v>254</v>
      </c>
      <c r="C130">
        <v>149</v>
      </c>
    </row>
    <row r="131" spans="2:3" x14ac:dyDescent="0.3">
      <c r="B131" t="s">
        <v>255</v>
      </c>
      <c r="C131">
        <v>16</v>
      </c>
    </row>
    <row r="132" spans="2:3" x14ac:dyDescent="0.3">
      <c r="B132" t="s">
        <v>256</v>
      </c>
      <c r="C132">
        <v>286</v>
      </c>
    </row>
    <row r="133" spans="2:3" x14ac:dyDescent="0.3">
      <c r="B133" t="s">
        <v>257</v>
      </c>
      <c r="C133">
        <v>106</v>
      </c>
    </row>
    <row r="134" spans="2:3" x14ac:dyDescent="0.3">
      <c r="B134" t="s">
        <v>258</v>
      </c>
      <c r="C134">
        <v>17</v>
      </c>
    </row>
    <row r="135" spans="2:3" x14ac:dyDescent="0.3">
      <c r="B135" t="s">
        <v>261</v>
      </c>
      <c r="C135">
        <v>37</v>
      </c>
    </row>
    <row r="136" spans="2:3" x14ac:dyDescent="0.3">
      <c r="B136" t="s">
        <v>262</v>
      </c>
      <c r="C136">
        <v>109</v>
      </c>
    </row>
    <row r="137" spans="2:3" x14ac:dyDescent="0.3">
      <c r="B137" t="s">
        <v>263</v>
      </c>
      <c r="C137">
        <v>20</v>
      </c>
    </row>
    <row r="138" spans="2:3" x14ac:dyDescent="0.3">
      <c r="B138" t="s">
        <v>264</v>
      </c>
      <c r="C138">
        <v>2415</v>
      </c>
    </row>
    <row r="139" spans="2:3" x14ac:dyDescent="0.3">
      <c r="B139" t="s">
        <v>229</v>
      </c>
      <c r="C139">
        <v>6</v>
      </c>
    </row>
    <row r="140" spans="2:3" x14ac:dyDescent="0.3">
      <c r="B140" t="s">
        <v>206</v>
      </c>
      <c r="C140">
        <v>46</v>
      </c>
    </row>
    <row r="141" spans="2:3" x14ac:dyDescent="0.3">
      <c r="B141" t="s">
        <v>167</v>
      </c>
      <c r="C141">
        <v>10</v>
      </c>
    </row>
    <row r="142" spans="2:3" x14ac:dyDescent="0.3">
      <c r="B142" t="s">
        <v>207</v>
      </c>
      <c r="C142">
        <v>10</v>
      </c>
    </row>
    <row r="143" spans="2:3" x14ac:dyDescent="0.3">
      <c r="B143" t="s">
        <v>543</v>
      </c>
      <c r="C143">
        <v>83</v>
      </c>
    </row>
    <row r="144" spans="2:3" x14ac:dyDescent="0.3">
      <c r="B144" t="s">
        <v>544</v>
      </c>
      <c r="C144">
        <v>85</v>
      </c>
    </row>
    <row r="145" spans="2:3" x14ac:dyDescent="0.3">
      <c r="B145" t="s">
        <v>266</v>
      </c>
      <c r="C145">
        <v>4</v>
      </c>
    </row>
    <row r="146" spans="2:3" x14ac:dyDescent="0.3">
      <c r="B146" t="s">
        <v>208</v>
      </c>
      <c r="C146">
        <v>12</v>
      </c>
    </row>
    <row r="147" spans="2:3" x14ac:dyDescent="0.3">
      <c r="B147" t="s">
        <v>545</v>
      </c>
      <c r="C147">
        <v>2</v>
      </c>
    </row>
    <row r="148" spans="2:3" x14ac:dyDescent="0.3">
      <c r="B148" t="s">
        <v>546</v>
      </c>
      <c r="C148">
        <v>3</v>
      </c>
    </row>
    <row r="149" spans="2:3" x14ac:dyDescent="0.3">
      <c r="B149" t="s">
        <v>547</v>
      </c>
      <c r="C149">
        <v>1</v>
      </c>
    </row>
    <row r="150" spans="2:3" x14ac:dyDescent="0.3">
      <c r="B150" t="s">
        <v>365</v>
      </c>
      <c r="C150">
        <v>541</v>
      </c>
    </row>
    <row r="151" spans="2:3" x14ac:dyDescent="0.3">
      <c r="B151" t="s">
        <v>366</v>
      </c>
      <c r="C151">
        <v>1742</v>
      </c>
    </row>
    <row r="152" spans="2:3" x14ac:dyDescent="0.3">
      <c r="B152" t="s">
        <v>367</v>
      </c>
      <c r="C152">
        <v>88</v>
      </c>
    </row>
    <row r="153" spans="2:3" x14ac:dyDescent="0.3">
      <c r="B153" t="s">
        <v>368</v>
      </c>
      <c r="C153">
        <v>58</v>
      </c>
    </row>
    <row r="154" spans="2:3" x14ac:dyDescent="0.3">
      <c r="B154" t="s">
        <v>548</v>
      </c>
      <c r="C154">
        <v>1</v>
      </c>
    </row>
    <row r="155" spans="2:3" x14ac:dyDescent="0.3">
      <c r="B155" t="s">
        <v>267</v>
      </c>
      <c r="C155">
        <v>2</v>
      </c>
    </row>
    <row r="156" spans="2:3" x14ac:dyDescent="0.3">
      <c r="B156" t="s">
        <v>549</v>
      </c>
      <c r="C156">
        <v>3</v>
      </c>
    </row>
    <row r="157" spans="2:3" x14ac:dyDescent="0.3">
      <c r="B157" t="s">
        <v>369</v>
      </c>
      <c r="C157">
        <v>180</v>
      </c>
    </row>
    <row r="158" spans="2:3" x14ac:dyDescent="0.3">
      <c r="B158" t="s">
        <v>370</v>
      </c>
      <c r="C158">
        <v>42</v>
      </c>
    </row>
    <row r="159" spans="2:3" x14ac:dyDescent="0.3">
      <c r="B159" t="s">
        <v>371</v>
      </c>
      <c r="C159">
        <v>29</v>
      </c>
    </row>
    <row r="160" spans="2:3" x14ac:dyDescent="0.3">
      <c r="B160" t="s">
        <v>372</v>
      </c>
      <c r="C160">
        <v>30</v>
      </c>
    </row>
    <row r="161" spans="2:3" x14ac:dyDescent="0.3">
      <c r="B161" t="s">
        <v>484</v>
      </c>
      <c r="C161">
        <v>6</v>
      </c>
    </row>
    <row r="162" spans="2:3" x14ac:dyDescent="0.3">
      <c r="B162" t="s">
        <v>373</v>
      </c>
      <c r="C162">
        <v>293</v>
      </c>
    </row>
    <row r="163" spans="2:3" x14ac:dyDescent="0.3">
      <c r="B163" t="s">
        <v>374</v>
      </c>
      <c r="C163">
        <v>162</v>
      </c>
    </row>
    <row r="164" spans="2:3" x14ac:dyDescent="0.3">
      <c r="B164" t="s">
        <v>210</v>
      </c>
      <c r="C164">
        <v>210</v>
      </c>
    </row>
    <row r="165" spans="2:3" x14ac:dyDescent="0.3">
      <c r="B165" t="s">
        <v>211</v>
      </c>
      <c r="C165">
        <v>5</v>
      </c>
    </row>
    <row r="166" spans="2:3" x14ac:dyDescent="0.3">
      <c r="B166" t="s">
        <v>169</v>
      </c>
      <c r="C166">
        <v>23</v>
      </c>
    </row>
    <row r="167" spans="2:3" x14ac:dyDescent="0.3">
      <c r="B167" t="s">
        <v>170</v>
      </c>
      <c r="C167">
        <v>12</v>
      </c>
    </row>
    <row r="168" spans="2:3" x14ac:dyDescent="0.3">
      <c r="B168" t="s">
        <v>171</v>
      </c>
      <c r="C168">
        <v>13</v>
      </c>
    </row>
    <row r="169" spans="2:3" x14ac:dyDescent="0.3">
      <c r="B169" t="s">
        <v>172</v>
      </c>
      <c r="C169">
        <v>5</v>
      </c>
    </row>
    <row r="170" spans="2:3" x14ac:dyDescent="0.3">
      <c r="B170" t="s">
        <v>173</v>
      </c>
      <c r="C170">
        <v>1</v>
      </c>
    </row>
    <row r="171" spans="2:3" x14ac:dyDescent="0.3">
      <c r="B171" t="s">
        <v>272</v>
      </c>
      <c r="C171">
        <v>8</v>
      </c>
    </row>
    <row r="172" spans="2:3" x14ac:dyDescent="0.3">
      <c r="B172" t="s">
        <v>212</v>
      </c>
      <c r="C172">
        <v>237</v>
      </c>
    </row>
    <row r="173" spans="2:3" x14ac:dyDescent="0.3">
      <c r="B173" t="s">
        <v>274</v>
      </c>
      <c r="C173">
        <v>15</v>
      </c>
    </row>
    <row r="174" spans="2:3" x14ac:dyDescent="0.3">
      <c r="B174" t="s">
        <v>275</v>
      </c>
      <c r="C174">
        <v>11</v>
      </c>
    </row>
    <row r="175" spans="2:3" x14ac:dyDescent="0.3">
      <c r="B175" t="s">
        <v>276</v>
      </c>
      <c r="C175">
        <v>3</v>
      </c>
    </row>
    <row r="176" spans="2:3" x14ac:dyDescent="0.3">
      <c r="B176" t="s">
        <v>278</v>
      </c>
      <c r="C176">
        <v>1</v>
      </c>
    </row>
    <row r="177" spans="2:3" x14ac:dyDescent="0.3">
      <c r="B177" t="s">
        <v>279</v>
      </c>
      <c r="C177">
        <v>4</v>
      </c>
    </row>
    <row r="178" spans="2:3" x14ac:dyDescent="0.3">
      <c r="B178" t="s">
        <v>375</v>
      </c>
      <c r="C178">
        <v>55</v>
      </c>
    </row>
    <row r="179" spans="2:3" x14ac:dyDescent="0.3">
      <c r="B179" t="s">
        <v>376</v>
      </c>
      <c r="C179">
        <v>9</v>
      </c>
    </row>
    <row r="180" spans="2:3" x14ac:dyDescent="0.3">
      <c r="B180" t="s">
        <v>213</v>
      </c>
      <c r="C180">
        <v>143</v>
      </c>
    </row>
    <row r="181" spans="2:3" x14ac:dyDescent="0.3">
      <c r="B181" t="s">
        <v>377</v>
      </c>
      <c r="C181">
        <v>158</v>
      </c>
    </row>
    <row r="182" spans="2:3" x14ac:dyDescent="0.3">
      <c r="B182" t="s">
        <v>513</v>
      </c>
      <c r="C182">
        <v>1</v>
      </c>
    </row>
    <row r="183" spans="2:3" x14ac:dyDescent="0.3">
      <c r="B183" t="s">
        <v>281</v>
      </c>
      <c r="C183">
        <v>1</v>
      </c>
    </row>
    <row r="184" spans="2:3" x14ac:dyDescent="0.3">
      <c r="B184" t="s">
        <v>486</v>
      </c>
      <c r="C184">
        <v>20</v>
      </c>
    </row>
    <row r="185" spans="2:3" x14ac:dyDescent="0.3">
      <c r="B185" t="s">
        <v>282</v>
      </c>
      <c r="C185">
        <v>51</v>
      </c>
    </row>
    <row r="186" spans="2:3" x14ac:dyDescent="0.3">
      <c r="B186" t="s">
        <v>283</v>
      </c>
      <c r="C186">
        <v>3</v>
      </c>
    </row>
    <row r="187" spans="2:3" x14ac:dyDescent="0.3">
      <c r="B187" t="s">
        <v>214</v>
      </c>
      <c r="C187">
        <v>4</v>
      </c>
    </row>
    <row r="188" spans="2:3" x14ac:dyDescent="0.3">
      <c r="B188" t="s">
        <v>284</v>
      </c>
      <c r="C188">
        <v>1</v>
      </c>
    </row>
    <row r="189" spans="2:3" x14ac:dyDescent="0.3">
      <c r="B189" t="s">
        <v>378</v>
      </c>
      <c r="C189">
        <v>2</v>
      </c>
    </row>
    <row r="190" spans="2:3" x14ac:dyDescent="0.3">
      <c r="B190" t="s">
        <v>379</v>
      </c>
      <c r="C190">
        <v>38</v>
      </c>
    </row>
    <row r="191" spans="2:3" x14ac:dyDescent="0.3">
      <c r="B191" t="s">
        <v>380</v>
      </c>
      <c r="C191">
        <v>8</v>
      </c>
    </row>
    <row r="192" spans="2:3" x14ac:dyDescent="0.3">
      <c r="B192" t="s">
        <v>215</v>
      </c>
      <c r="C192">
        <v>33</v>
      </c>
    </row>
    <row r="193" spans="2:3" x14ac:dyDescent="0.3">
      <c r="B193" t="s">
        <v>550</v>
      </c>
      <c r="C193">
        <v>1</v>
      </c>
    </row>
    <row r="194" spans="2:3" x14ac:dyDescent="0.3">
      <c r="B194" t="s">
        <v>551</v>
      </c>
      <c r="C194">
        <v>10</v>
      </c>
    </row>
    <row r="195" spans="2:3" x14ac:dyDescent="0.3">
      <c r="B195" t="s">
        <v>285</v>
      </c>
      <c r="C195">
        <v>36</v>
      </c>
    </row>
    <row r="196" spans="2:3" x14ac:dyDescent="0.3">
      <c r="B196" t="s">
        <v>216</v>
      </c>
      <c r="C196">
        <v>9</v>
      </c>
    </row>
    <row r="197" spans="2:3" x14ac:dyDescent="0.3">
      <c r="B197" t="s">
        <v>217</v>
      </c>
      <c r="C197">
        <v>22</v>
      </c>
    </row>
    <row r="198" spans="2:3" x14ac:dyDescent="0.3">
      <c r="B198" t="s">
        <v>381</v>
      </c>
      <c r="C198">
        <v>36</v>
      </c>
    </row>
    <row r="199" spans="2:3" x14ac:dyDescent="0.3">
      <c r="B199" t="s">
        <v>552</v>
      </c>
      <c r="C199">
        <v>2</v>
      </c>
    </row>
    <row r="200" spans="2:3" x14ac:dyDescent="0.3">
      <c r="B200" t="s">
        <v>382</v>
      </c>
      <c r="C200">
        <v>2</v>
      </c>
    </row>
    <row r="201" spans="2:3" x14ac:dyDescent="0.3">
      <c r="B201" t="s">
        <v>383</v>
      </c>
      <c r="C201">
        <v>47</v>
      </c>
    </row>
    <row r="202" spans="2:3" x14ac:dyDescent="0.3">
      <c r="B202" t="s">
        <v>175</v>
      </c>
      <c r="C202">
        <v>4</v>
      </c>
    </row>
    <row r="203" spans="2:3" x14ac:dyDescent="0.3">
      <c r="B203" t="s">
        <v>176</v>
      </c>
      <c r="C203">
        <v>3</v>
      </c>
    </row>
    <row r="204" spans="2:3" x14ac:dyDescent="0.3">
      <c r="B204" t="s">
        <v>384</v>
      </c>
      <c r="C204">
        <v>18</v>
      </c>
    </row>
    <row r="205" spans="2:3" x14ac:dyDescent="0.3">
      <c r="B205" t="s">
        <v>286</v>
      </c>
      <c r="C205">
        <v>10</v>
      </c>
    </row>
    <row r="206" spans="2:3" x14ac:dyDescent="0.3">
      <c r="B206" t="s">
        <v>287</v>
      </c>
      <c r="C206">
        <v>26</v>
      </c>
    </row>
    <row r="207" spans="2:3" x14ac:dyDescent="0.3">
      <c r="B207" t="s">
        <v>289</v>
      </c>
      <c r="C207">
        <v>80</v>
      </c>
    </row>
    <row r="208" spans="2:3" x14ac:dyDescent="0.3">
      <c r="B208" t="s">
        <v>290</v>
      </c>
      <c r="C208">
        <v>14</v>
      </c>
    </row>
    <row r="209" spans="2:3" x14ac:dyDescent="0.3">
      <c r="B209" t="s">
        <v>291</v>
      </c>
      <c r="C209">
        <v>8</v>
      </c>
    </row>
    <row r="210" spans="2:3" x14ac:dyDescent="0.3">
      <c r="B210" t="s">
        <v>385</v>
      </c>
      <c r="C210">
        <v>3</v>
      </c>
    </row>
    <row r="211" spans="2:3" x14ac:dyDescent="0.3">
      <c r="B211" t="s">
        <v>292</v>
      </c>
      <c r="C211">
        <v>190</v>
      </c>
    </row>
    <row r="212" spans="2:3" x14ac:dyDescent="0.3">
      <c r="B212" t="s">
        <v>219</v>
      </c>
      <c r="C212">
        <v>554</v>
      </c>
    </row>
    <row r="213" spans="2:3" x14ac:dyDescent="0.3">
      <c r="B213" t="s">
        <v>386</v>
      </c>
      <c r="C213">
        <v>5</v>
      </c>
    </row>
    <row r="214" spans="2:3" x14ac:dyDescent="0.3">
      <c r="B214" t="s">
        <v>293</v>
      </c>
      <c r="C214">
        <v>8</v>
      </c>
    </row>
    <row r="215" spans="2:3" x14ac:dyDescent="0.3">
      <c r="B215" t="s">
        <v>387</v>
      </c>
      <c r="C215">
        <v>3</v>
      </c>
    </row>
    <row r="216" spans="2:3" x14ac:dyDescent="0.3">
      <c r="B216" t="s">
        <v>388</v>
      </c>
      <c r="C216">
        <v>7</v>
      </c>
    </row>
    <row r="217" spans="2:3" x14ac:dyDescent="0.3">
      <c r="B217" t="s">
        <v>389</v>
      </c>
      <c r="C217">
        <v>33</v>
      </c>
    </row>
    <row r="218" spans="2:3" x14ac:dyDescent="0.3">
      <c r="B218" t="s">
        <v>553</v>
      </c>
      <c r="C218">
        <v>2</v>
      </c>
    </row>
    <row r="219" spans="2:3" x14ac:dyDescent="0.3">
      <c r="B219" t="s">
        <v>390</v>
      </c>
      <c r="C219">
        <v>17</v>
      </c>
    </row>
    <row r="220" spans="2:3" x14ac:dyDescent="0.3">
      <c r="B220" t="s">
        <v>554</v>
      </c>
      <c r="C220">
        <v>32</v>
      </c>
    </row>
    <row r="221" spans="2:3" x14ac:dyDescent="0.3">
      <c r="B221" t="s">
        <v>488</v>
      </c>
      <c r="C221">
        <v>239</v>
      </c>
    </row>
    <row r="222" spans="2:3" x14ac:dyDescent="0.3">
      <c r="B222" t="s">
        <v>489</v>
      </c>
      <c r="C222">
        <v>194</v>
      </c>
    </row>
    <row r="223" spans="2:3" x14ac:dyDescent="0.3">
      <c r="B223" t="s">
        <v>555</v>
      </c>
      <c r="C223">
        <v>1</v>
      </c>
    </row>
    <row r="224" spans="2:3" x14ac:dyDescent="0.3">
      <c r="B224" t="s">
        <v>177</v>
      </c>
      <c r="C224">
        <v>465</v>
      </c>
    </row>
    <row r="225" spans="2:3" x14ac:dyDescent="0.3">
      <c r="B225" t="s">
        <v>556</v>
      </c>
      <c r="C225">
        <v>6</v>
      </c>
    </row>
    <row r="226" spans="2:3" x14ac:dyDescent="0.3">
      <c r="B226" t="s">
        <v>490</v>
      </c>
      <c r="C226">
        <v>12</v>
      </c>
    </row>
    <row r="227" spans="2:3" x14ac:dyDescent="0.3">
      <c r="B227" t="s">
        <v>294</v>
      </c>
      <c r="C227">
        <v>16</v>
      </c>
    </row>
    <row r="228" spans="2:3" x14ac:dyDescent="0.3">
      <c r="B228" t="s">
        <v>557</v>
      </c>
      <c r="C228">
        <v>1</v>
      </c>
    </row>
    <row r="229" spans="2:3" x14ac:dyDescent="0.3">
      <c r="B229" t="s">
        <v>295</v>
      </c>
      <c r="C229">
        <v>295</v>
      </c>
    </row>
    <row r="230" spans="2:3" x14ac:dyDescent="0.3">
      <c r="B230" t="s">
        <v>296</v>
      </c>
      <c r="C230">
        <v>4</v>
      </c>
    </row>
    <row r="231" spans="2:3" x14ac:dyDescent="0.3">
      <c r="B231" t="s">
        <v>297</v>
      </c>
      <c r="C231">
        <v>1</v>
      </c>
    </row>
    <row r="232" spans="2:3" x14ac:dyDescent="0.3">
      <c r="B232" t="s">
        <v>558</v>
      </c>
      <c r="C232">
        <v>1</v>
      </c>
    </row>
    <row r="233" spans="2:3" x14ac:dyDescent="0.3">
      <c r="B233" t="s">
        <v>298</v>
      </c>
      <c r="C233">
        <v>3</v>
      </c>
    </row>
    <row r="234" spans="2:3" x14ac:dyDescent="0.3">
      <c r="B234" t="s">
        <v>299</v>
      </c>
      <c r="C234">
        <v>3</v>
      </c>
    </row>
    <row r="235" spans="2:3" x14ac:dyDescent="0.3">
      <c r="B235" t="s">
        <v>491</v>
      </c>
      <c r="C235">
        <v>4</v>
      </c>
    </row>
    <row r="236" spans="2:3" x14ac:dyDescent="0.3">
      <c r="B236" t="s">
        <v>221</v>
      </c>
      <c r="C236">
        <v>761</v>
      </c>
    </row>
    <row r="237" spans="2:3" x14ac:dyDescent="0.3">
      <c r="B237" t="s">
        <v>391</v>
      </c>
      <c r="C237">
        <v>18</v>
      </c>
    </row>
    <row r="238" spans="2:3" x14ac:dyDescent="0.3">
      <c r="B238" t="s">
        <v>392</v>
      </c>
      <c r="C238">
        <v>69</v>
      </c>
    </row>
    <row r="239" spans="2:3" x14ac:dyDescent="0.3">
      <c r="B239" t="s">
        <v>300</v>
      </c>
      <c r="C239">
        <v>18</v>
      </c>
    </row>
    <row r="240" spans="2:3" x14ac:dyDescent="0.3">
      <c r="B240" t="s">
        <v>301</v>
      </c>
      <c r="C240">
        <v>17</v>
      </c>
    </row>
    <row r="241" spans="2:3" x14ac:dyDescent="0.3">
      <c r="B241" t="s">
        <v>393</v>
      </c>
      <c r="C241">
        <v>91</v>
      </c>
    </row>
    <row r="242" spans="2:3" x14ac:dyDescent="0.3">
      <c r="B242" t="s">
        <v>394</v>
      </c>
      <c r="C242">
        <v>23</v>
      </c>
    </row>
    <row r="243" spans="2:3" x14ac:dyDescent="0.3">
      <c r="B243" t="s">
        <v>395</v>
      </c>
      <c r="C243">
        <v>5</v>
      </c>
    </row>
    <row r="244" spans="2:3" x14ac:dyDescent="0.3">
      <c r="B244" t="s">
        <v>396</v>
      </c>
      <c r="C244">
        <v>465</v>
      </c>
    </row>
    <row r="245" spans="2:3" x14ac:dyDescent="0.3">
      <c r="B245" t="s">
        <v>302</v>
      </c>
      <c r="C245">
        <v>8</v>
      </c>
    </row>
    <row r="246" spans="2:3" x14ac:dyDescent="0.3">
      <c r="B246" t="s">
        <v>303</v>
      </c>
      <c r="C246">
        <v>16</v>
      </c>
    </row>
    <row r="247" spans="2:3" x14ac:dyDescent="0.3">
      <c r="B247" t="s">
        <v>178</v>
      </c>
      <c r="C247">
        <v>6009</v>
      </c>
    </row>
    <row r="248" spans="2:3" x14ac:dyDescent="0.3">
      <c r="B248" t="s">
        <v>179</v>
      </c>
      <c r="C248">
        <v>197611</v>
      </c>
    </row>
    <row r="249" spans="2:3" x14ac:dyDescent="0.3">
      <c r="B249" t="s">
        <v>180</v>
      </c>
      <c r="C249">
        <v>230</v>
      </c>
    </row>
    <row r="250" spans="2:3" x14ac:dyDescent="0.3">
      <c r="B250" t="s">
        <v>305</v>
      </c>
      <c r="C250">
        <v>106</v>
      </c>
    </row>
    <row r="251" spans="2:3" x14ac:dyDescent="0.3">
      <c r="B251" t="s">
        <v>306</v>
      </c>
      <c r="C251">
        <v>60</v>
      </c>
    </row>
    <row r="252" spans="2:3" x14ac:dyDescent="0.3">
      <c r="B252" t="s">
        <v>222</v>
      </c>
      <c r="C252">
        <v>134</v>
      </c>
    </row>
    <row r="253" spans="2:3" x14ac:dyDescent="0.3">
      <c r="B253" t="s">
        <v>307</v>
      </c>
      <c r="C253">
        <v>81</v>
      </c>
    </row>
    <row r="254" spans="2:3" x14ac:dyDescent="0.3">
      <c r="B254" t="s">
        <v>223</v>
      </c>
      <c r="C254">
        <v>338</v>
      </c>
    </row>
    <row r="255" spans="2:3" x14ac:dyDescent="0.3">
      <c r="B255" t="s">
        <v>224</v>
      </c>
      <c r="C255">
        <v>68</v>
      </c>
    </row>
    <row r="256" spans="2:3" x14ac:dyDescent="0.3">
      <c r="B256" t="s">
        <v>308</v>
      </c>
      <c r="C256">
        <v>33</v>
      </c>
    </row>
    <row r="257" spans="2:3" x14ac:dyDescent="0.3">
      <c r="B257" t="s">
        <v>181</v>
      </c>
      <c r="C257">
        <v>89</v>
      </c>
    </row>
    <row r="258" spans="2:3" x14ac:dyDescent="0.3">
      <c r="B258" t="s">
        <v>182</v>
      </c>
      <c r="C258">
        <v>87</v>
      </c>
    </row>
    <row r="259" spans="2:3" x14ac:dyDescent="0.3">
      <c r="B259" t="s">
        <v>309</v>
      </c>
      <c r="C259">
        <v>46</v>
      </c>
    </row>
    <row r="260" spans="2:3" x14ac:dyDescent="0.3">
      <c r="B260" t="s">
        <v>310</v>
      </c>
      <c r="C260">
        <v>299</v>
      </c>
    </row>
    <row r="261" spans="2:3" x14ac:dyDescent="0.3">
      <c r="B261" t="s">
        <v>311</v>
      </c>
      <c r="C261">
        <v>369</v>
      </c>
    </row>
    <row r="262" spans="2:3" x14ac:dyDescent="0.3">
      <c r="B262" t="s">
        <v>312</v>
      </c>
      <c r="C262">
        <v>54</v>
      </c>
    </row>
    <row r="263" spans="2:3" x14ac:dyDescent="0.3">
      <c r="B263" t="s">
        <v>313</v>
      </c>
      <c r="C263">
        <v>232</v>
      </c>
    </row>
    <row r="264" spans="2:3" x14ac:dyDescent="0.3">
      <c r="B264" t="s">
        <v>183</v>
      </c>
      <c r="C264">
        <v>3977</v>
      </c>
    </row>
    <row r="265" spans="2:3" x14ac:dyDescent="0.3">
      <c r="B265" t="s">
        <v>314</v>
      </c>
      <c r="C265">
        <v>526</v>
      </c>
    </row>
    <row r="266" spans="2:3" x14ac:dyDescent="0.3">
      <c r="B266" t="s">
        <v>315</v>
      </c>
      <c r="C266">
        <v>286</v>
      </c>
    </row>
    <row r="267" spans="2:3" x14ac:dyDescent="0.3">
      <c r="B267" t="s">
        <v>316</v>
      </c>
      <c r="C267">
        <v>53</v>
      </c>
    </row>
    <row r="268" spans="2:3" x14ac:dyDescent="0.3">
      <c r="B268" t="s">
        <v>317</v>
      </c>
      <c r="C268">
        <v>73</v>
      </c>
    </row>
    <row r="269" spans="2:3" x14ac:dyDescent="0.3">
      <c r="B269" t="s">
        <v>318</v>
      </c>
      <c r="C269">
        <v>651</v>
      </c>
    </row>
    <row r="270" spans="2:3" x14ac:dyDescent="0.3">
      <c r="B270" t="s">
        <v>319</v>
      </c>
      <c r="C270">
        <v>958</v>
      </c>
    </row>
    <row r="271" spans="2:3" x14ac:dyDescent="0.3">
      <c r="B271" t="s">
        <v>320</v>
      </c>
      <c r="C271">
        <v>1</v>
      </c>
    </row>
    <row r="272" spans="2:3" x14ac:dyDescent="0.3">
      <c r="B272" t="s">
        <v>321</v>
      </c>
      <c r="C272">
        <v>503</v>
      </c>
    </row>
    <row r="273" spans="2:3" x14ac:dyDescent="0.3">
      <c r="B273" t="s">
        <v>322</v>
      </c>
      <c r="C273">
        <v>1249</v>
      </c>
    </row>
    <row r="274" spans="2:3" x14ac:dyDescent="0.3">
      <c r="B274" t="s">
        <v>399</v>
      </c>
      <c r="C274">
        <v>554</v>
      </c>
    </row>
    <row r="275" spans="2:3" x14ac:dyDescent="0.3">
      <c r="B275" t="s">
        <v>559</v>
      </c>
      <c r="C275">
        <v>2</v>
      </c>
    </row>
    <row r="276" spans="2:3" x14ac:dyDescent="0.3">
      <c r="B276" t="s">
        <v>324</v>
      </c>
      <c r="C276">
        <v>2844</v>
      </c>
    </row>
    <row r="277" spans="2:3" x14ac:dyDescent="0.3">
      <c r="B277" t="s">
        <v>400</v>
      </c>
      <c r="C277">
        <v>1199</v>
      </c>
    </row>
    <row r="278" spans="2:3" x14ac:dyDescent="0.3">
      <c r="B278" t="s">
        <v>493</v>
      </c>
      <c r="C278">
        <v>811</v>
      </c>
    </row>
    <row r="279" spans="2:3" x14ac:dyDescent="0.3">
      <c r="B279" t="s">
        <v>494</v>
      </c>
      <c r="C279">
        <v>813</v>
      </c>
    </row>
    <row r="280" spans="2:3" x14ac:dyDescent="0.3">
      <c r="B280" t="s">
        <v>401</v>
      </c>
      <c r="C280">
        <v>8</v>
      </c>
    </row>
    <row r="281" spans="2:3" x14ac:dyDescent="0.3">
      <c r="B281" t="s">
        <v>495</v>
      </c>
      <c r="C281">
        <v>61</v>
      </c>
    </row>
    <row r="282" spans="2:3" x14ac:dyDescent="0.3">
      <c r="B282" t="s">
        <v>402</v>
      </c>
      <c r="C282">
        <v>1</v>
      </c>
    </row>
    <row r="283" spans="2:3" x14ac:dyDescent="0.3">
      <c r="B283" t="s">
        <v>326</v>
      </c>
      <c r="C283">
        <v>1</v>
      </c>
    </row>
    <row r="284" spans="2:3" x14ac:dyDescent="0.3">
      <c r="B284" t="s">
        <v>404</v>
      </c>
      <c r="C284">
        <v>2644</v>
      </c>
    </row>
    <row r="285" spans="2:3" x14ac:dyDescent="0.3">
      <c r="B285" t="s">
        <v>405</v>
      </c>
      <c r="C285">
        <v>55</v>
      </c>
    </row>
    <row r="286" spans="2:3" x14ac:dyDescent="0.3">
      <c r="B286" t="s">
        <v>225</v>
      </c>
      <c r="C286">
        <v>132</v>
      </c>
    </row>
    <row r="287" spans="2:3" x14ac:dyDescent="0.3">
      <c r="B287" t="s">
        <v>406</v>
      </c>
      <c r="C287">
        <v>162</v>
      </c>
    </row>
    <row r="288" spans="2:3" x14ac:dyDescent="0.3">
      <c r="B288" t="s">
        <v>407</v>
      </c>
      <c r="C288">
        <v>196</v>
      </c>
    </row>
    <row r="289" spans="2:3" x14ac:dyDescent="0.3">
      <c r="B289" t="s">
        <v>408</v>
      </c>
      <c r="C289">
        <v>3</v>
      </c>
    </row>
    <row r="290" spans="2:3" x14ac:dyDescent="0.3">
      <c r="B290" t="s">
        <v>329</v>
      </c>
      <c r="C290">
        <v>202</v>
      </c>
    </row>
    <row r="291" spans="2:3" x14ac:dyDescent="0.3">
      <c r="B291" t="s">
        <v>184</v>
      </c>
      <c r="C291">
        <v>2</v>
      </c>
    </row>
    <row r="292" spans="2:3" x14ac:dyDescent="0.3">
      <c r="B292" t="s">
        <v>497</v>
      </c>
      <c r="C292">
        <v>28</v>
      </c>
    </row>
    <row r="293" spans="2:3" x14ac:dyDescent="0.3">
      <c r="B293" t="s">
        <v>330</v>
      </c>
      <c r="C293">
        <v>7262</v>
      </c>
    </row>
    <row r="294" spans="2:3" x14ac:dyDescent="0.3">
      <c r="B294" t="s">
        <v>331</v>
      </c>
      <c r="C294">
        <v>3</v>
      </c>
    </row>
    <row r="295" spans="2:3" x14ac:dyDescent="0.3">
      <c r="B295" t="s">
        <v>560</v>
      </c>
      <c r="C295">
        <v>2945</v>
      </c>
    </row>
    <row r="296" spans="2:3" x14ac:dyDescent="0.3">
      <c r="B296" t="s">
        <v>332</v>
      </c>
      <c r="C296">
        <v>2</v>
      </c>
    </row>
    <row r="297" spans="2:3" x14ac:dyDescent="0.3">
      <c r="B297" t="s">
        <v>410</v>
      </c>
      <c r="C297">
        <v>1</v>
      </c>
    </row>
    <row r="298" spans="2:3" x14ac:dyDescent="0.3">
      <c r="B298" t="s">
        <v>333</v>
      </c>
      <c r="C298">
        <v>6</v>
      </c>
    </row>
    <row r="299" spans="2:3" x14ac:dyDescent="0.3">
      <c r="B299" t="s">
        <v>411</v>
      </c>
      <c r="C299">
        <v>1</v>
      </c>
    </row>
    <row r="300" spans="2:3" x14ac:dyDescent="0.3">
      <c r="B300" t="s">
        <v>498</v>
      </c>
      <c r="C300">
        <v>217</v>
      </c>
    </row>
    <row r="301" spans="2:3" x14ac:dyDescent="0.3">
      <c r="B301" t="s">
        <v>335</v>
      </c>
      <c r="C301">
        <v>2211</v>
      </c>
    </row>
    <row r="302" spans="2:3" x14ac:dyDescent="0.3">
      <c r="B302" t="s">
        <v>413</v>
      </c>
      <c r="C302">
        <v>44</v>
      </c>
    </row>
    <row r="303" spans="2:3" x14ac:dyDescent="0.3">
      <c r="B303" t="s">
        <v>226</v>
      </c>
      <c r="C303">
        <v>1</v>
      </c>
    </row>
    <row r="304" spans="2:3" x14ac:dyDescent="0.3">
      <c r="B304" t="s">
        <v>338</v>
      </c>
      <c r="C304">
        <v>1</v>
      </c>
    </row>
    <row r="305" spans="2:3" x14ac:dyDescent="0.3">
      <c r="B305" t="s">
        <v>339</v>
      </c>
      <c r="C305">
        <v>54</v>
      </c>
    </row>
    <row r="306" spans="2:3" x14ac:dyDescent="0.3">
      <c r="B306" t="s">
        <v>341</v>
      </c>
      <c r="C306">
        <v>505</v>
      </c>
    </row>
    <row r="307" spans="2:3" x14ac:dyDescent="0.3">
      <c r="B307" t="s">
        <v>414</v>
      </c>
      <c r="C307">
        <v>206</v>
      </c>
    </row>
    <row r="308" spans="2:3" x14ac:dyDescent="0.3">
      <c r="B308" t="s">
        <v>415</v>
      </c>
      <c r="C308">
        <v>17</v>
      </c>
    </row>
    <row r="309" spans="2:3" x14ac:dyDescent="0.3">
      <c r="B309" t="s">
        <v>416</v>
      </c>
      <c r="C309">
        <v>35</v>
      </c>
    </row>
    <row r="310" spans="2:3" x14ac:dyDescent="0.3">
      <c r="B310" t="s">
        <v>417</v>
      </c>
      <c r="C310">
        <v>389</v>
      </c>
    </row>
    <row r="311" spans="2:3" x14ac:dyDescent="0.3">
      <c r="B311" t="s">
        <v>561</v>
      </c>
      <c r="C311">
        <v>1</v>
      </c>
    </row>
    <row r="312" spans="2:3" x14ac:dyDescent="0.3">
      <c r="B312" t="s">
        <v>418</v>
      </c>
      <c r="C312">
        <v>26</v>
      </c>
    </row>
    <row r="313" spans="2:3" x14ac:dyDescent="0.3">
      <c r="B313" t="s">
        <v>419</v>
      </c>
      <c r="C313">
        <v>72</v>
      </c>
    </row>
    <row r="314" spans="2:3" x14ac:dyDescent="0.3">
      <c r="B314" t="s">
        <v>420</v>
      </c>
      <c r="C314">
        <v>37</v>
      </c>
    </row>
    <row r="315" spans="2:3" x14ac:dyDescent="0.3">
      <c r="B315" t="s">
        <v>421</v>
      </c>
      <c r="C315">
        <v>7</v>
      </c>
    </row>
    <row r="316" spans="2:3" x14ac:dyDescent="0.3">
      <c r="B316" t="s">
        <v>422</v>
      </c>
      <c r="C316">
        <v>37</v>
      </c>
    </row>
    <row r="317" spans="2:3" x14ac:dyDescent="0.3">
      <c r="B317" t="s">
        <v>423</v>
      </c>
      <c r="C317">
        <v>30</v>
      </c>
    </row>
    <row r="318" spans="2:3" x14ac:dyDescent="0.3">
      <c r="B318" t="s">
        <v>424</v>
      </c>
      <c r="C318">
        <v>79</v>
      </c>
    </row>
    <row r="319" spans="2:3" x14ac:dyDescent="0.3">
      <c r="B319" t="s">
        <v>425</v>
      </c>
      <c r="C319">
        <v>14</v>
      </c>
    </row>
    <row r="320" spans="2:3" x14ac:dyDescent="0.3">
      <c r="B320" t="s">
        <v>426</v>
      </c>
      <c r="C320">
        <v>24</v>
      </c>
    </row>
    <row r="321" spans="2:3" x14ac:dyDescent="0.3">
      <c r="B321" t="s">
        <v>499</v>
      </c>
      <c r="C321">
        <v>7</v>
      </c>
    </row>
    <row r="322" spans="2:3" x14ac:dyDescent="0.3">
      <c r="B322" t="s">
        <v>427</v>
      </c>
      <c r="C322">
        <v>2002</v>
      </c>
    </row>
    <row r="323" spans="2:3" x14ac:dyDescent="0.3">
      <c r="B323" t="s">
        <v>428</v>
      </c>
      <c r="C323">
        <v>2034</v>
      </c>
    </row>
    <row r="324" spans="2:3" x14ac:dyDescent="0.3">
      <c r="B324" t="s">
        <v>429</v>
      </c>
      <c r="C324">
        <v>537</v>
      </c>
    </row>
    <row r="325" spans="2:3" x14ac:dyDescent="0.3">
      <c r="B325" t="s">
        <v>431</v>
      </c>
      <c r="C325">
        <v>332</v>
      </c>
    </row>
    <row r="326" spans="2:3" x14ac:dyDescent="0.3">
      <c r="B326" t="s">
        <v>432</v>
      </c>
      <c r="C326">
        <v>55</v>
      </c>
    </row>
    <row r="327" spans="2:3" x14ac:dyDescent="0.3">
      <c r="B327" t="s">
        <v>433</v>
      </c>
      <c r="C327">
        <v>4</v>
      </c>
    </row>
    <row r="328" spans="2:3" x14ac:dyDescent="0.3">
      <c r="B328" t="s">
        <v>434</v>
      </c>
      <c r="C328">
        <v>281</v>
      </c>
    </row>
    <row r="329" spans="2:3" x14ac:dyDescent="0.3">
      <c r="B329" t="s">
        <v>435</v>
      </c>
      <c r="C329">
        <v>3</v>
      </c>
    </row>
    <row r="330" spans="2:3" x14ac:dyDescent="0.3">
      <c r="B330" t="s">
        <v>436</v>
      </c>
      <c r="C330">
        <v>2</v>
      </c>
    </row>
    <row r="331" spans="2:3" x14ac:dyDescent="0.3">
      <c r="B331" t="s">
        <v>437</v>
      </c>
      <c r="C331">
        <v>3</v>
      </c>
    </row>
    <row r="332" spans="2:3" x14ac:dyDescent="0.3">
      <c r="B332" t="s">
        <v>438</v>
      </c>
      <c r="C332">
        <v>67</v>
      </c>
    </row>
    <row r="333" spans="2:3" x14ac:dyDescent="0.3">
      <c r="B333" t="s">
        <v>439</v>
      </c>
      <c r="C333">
        <v>32</v>
      </c>
    </row>
    <row r="334" spans="2:3" x14ac:dyDescent="0.3">
      <c r="B334" t="s">
        <v>440</v>
      </c>
      <c r="C334">
        <v>5</v>
      </c>
    </row>
    <row r="335" spans="2:3" x14ac:dyDescent="0.3">
      <c r="B335" t="s">
        <v>441</v>
      </c>
      <c r="C335">
        <v>149</v>
      </c>
    </row>
    <row r="336" spans="2:3" x14ac:dyDescent="0.3">
      <c r="B336" t="s">
        <v>562</v>
      </c>
      <c r="C336">
        <v>5</v>
      </c>
    </row>
    <row r="337" spans="2:3" x14ac:dyDescent="0.3">
      <c r="B337" t="s">
        <v>442</v>
      </c>
      <c r="C337">
        <v>570</v>
      </c>
    </row>
    <row r="338" spans="2:3" x14ac:dyDescent="0.3">
      <c r="B338" t="s">
        <v>443</v>
      </c>
      <c r="C338">
        <v>21</v>
      </c>
    </row>
    <row r="339" spans="2:3" x14ac:dyDescent="0.3">
      <c r="B339" t="s">
        <v>444</v>
      </c>
      <c r="C339">
        <v>221</v>
      </c>
    </row>
    <row r="340" spans="2:3" x14ac:dyDescent="0.3">
      <c r="B340" t="s">
        <v>533</v>
      </c>
      <c r="C340">
        <v>1</v>
      </c>
    </row>
    <row r="341" spans="2:3" x14ac:dyDescent="0.3">
      <c r="B341" t="s">
        <v>445</v>
      </c>
      <c r="C341">
        <v>3</v>
      </c>
    </row>
    <row r="342" spans="2:3" x14ac:dyDescent="0.3">
      <c r="B342" t="s">
        <v>446</v>
      </c>
      <c r="C342">
        <v>1549</v>
      </c>
    </row>
    <row r="343" spans="2:3" x14ac:dyDescent="0.3">
      <c r="B343" t="s">
        <v>447</v>
      </c>
      <c r="C343">
        <v>27</v>
      </c>
    </row>
    <row r="344" spans="2:3" x14ac:dyDescent="0.3">
      <c r="B344" t="s">
        <v>448</v>
      </c>
      <c r="C344">
        <v>3417</v>
      </c>
    </row>
    <row r="345" spans="2:3" x14ac:dyDescent="0.3">
      <c r="B345" t="s">
        <v>449</v>
      </c>
      <c r="C345">
        <v>10</v>
      </c>
    </row>
    <row r="346" spans="2:3" x14ac:dyDescent="0.3">
      <c r="B346" t="s">
        <v>563</v>
      </c>
      <c r="C346">
        <v>68</v>
      </c>
    </row>
    <row r="347" spans="2:3" x14ac:dyDescent="0.3">
      <c r="B347" t="s">
        <v>451</v>
      </c>
      <c r="C347">
        <v>4</v>
      </c>
    </row>
    <row r="348" spans="2:3" x14ac:dyDescent="0.3">
      <c r="B348" t="s">
        <v>564</v>
      </c>
      <c r="C348">
        <v>4</v>
      </c>
    </row>
    <row r="349" spans="2:3" x14ac:dyDescent="0.3">
      <c r="B349" t="s">
        <v>452</v>
      </c>
      <c r="C349">
        <v>172</v>
      </c>
    </row>
    <row r="350" spans="2:3" x14ac:dyDescent="0.3">
      <c r="B350" t="s">
        <v>454</v>
      </c>
      <c r="C350">
        <v>135</v>
      </c>
    </row>
    <row r="351" spans="2:3" x14ac:dyDescent="0.3">
      <c r="B351" t="s">
        <v>455</v>
      </c>
      <c r="C351">
        <v>54</v>
      </c>
    </row>
    <row r="352" spans="2:3" x14ac:dyDescent="0.3">
      <c r="B352" t="s">
        <v>456</v>
      </c>
      <c r="C352">
        <v>14</v>
      </c>
    </row>
    <row r="353" spans="2:3" x14ac:dyDescent="0.3">
      <c r="B353" t="s">
        <v>457</v>
      </c>
      <c r="C353">
        <v>1</v>
      </c>
    </row>
    <row r="354" spans="2:3" x14ac:dyDescent="0.3">
      <c r="B354" t="s">
        <v>458</v>
      </c>
      <c r="C354">
        <v>4</v>
      </c>
    </row>
    <row r="355" spans="2:3" x14ac:dyDescent="0.3">
      <c r="B355" t="s">
        <v>459</v>
      </c>
      <c r="C355">
        <v>30</v>
      </c>
    </row>
    <row r="356" spans="2:3" x14ac:dyDescent="0.3">
      <c r="B356" t="s">
        <v>501</v>
      </c>
      <c r="C356">
        <v>30</v>
      </c>
    </row>
    <row r="357" spans="2:3" x14ac:dyDescent="0.3">
      <c r="B357" t="s">
        <v>502</v>
      </c>
      <c r="C357">
        <v>6</v>
      </c>
    </row>
    <row r="358" spans="2:3" x14ac:dyDescent="0.3">
      <c r="B358" t="s">
        <v>188</v>
      </c>
      <c r="C358">
        <v>9</v>
      </c>
    </row>
    <row r="359" spans="2:3" x14ac:dyDescent="0.3">
      <c r="B359" t="s">
        <v>189</v>
      </c>
      <c r="C359">
        <v>155</v>
      </c>
    </row>
    <row r="360" spans="2:3" x14ac:dyDescent="0.3">
      <c r="B360" t="s">
        <v>461</v>
      </c>
      <c r="C360">
        <v>10</v>
      </c>
    </row>
    <row r="361" spans="2:3" x14ac:dyDescent="0.3">
      <c r="B361" t="s">
        <v>462</v>
      </c>
      <c r="C361">
        <v>190</v>
      </c>
    </row>
    <row r="362" spans="2:3" x14ac:dyDescent="0.3">
      <c r="B362" t="s">
        <v>463</v>
      </c>
      <c r="C362">
        <v>28</v>
      </c>
    </row>
    <row r="363" spans="2:3" x14ac:dyDescent="0.3">
      <c r="B363" t="s">
        <v>464</v>
      </c>
      <c r="C363">
        <v>2281</v>
      </c>
    </row>
    <row r="364" spans="2:3" x14ac:dyDescent="0.3">
      <c r="B364" t="s">
        <v>465</v>
      </c>
      <c r="C364">
        <v>15</v>
      </c>
    </row>
    <row r="365" spans="2:3" x14ac:dyDescent="0.3">
      <c r="B365" t="s">
        <v>466</v>
      </c>
      <c r="C365">
        <v>33</v>
      </c>
    </row>
    <row r="366" spans="2:3" x14ac:dyDescent="0.3">
      <c r="B366" t="s">
        <v>467</v>
      </c>
      <c r="C366">
        <v>28</v>
      </c>
    </row>
    <row r="367" spans="2:3" x14ac:dyDescent="0.3">
      <c r="B367" t="s">
        <v>468</v>
      </c>
      <c r="C367">
        <v>476</v>
      </c>
    </row>
    <row r="368" spans="2:3" x14ac:dyDescent="0.3">
      <c r="B368" t="s">
        <v>469</v>
      </c>
      <c r="C368">
        <v>348</v>
      </c>
    </row>
    <row r="369" spans="1:3" x14ac:dyDescent="0.3">
      <c r="B369" t="s">
        <v>470</v>
      </c>
      <c r="C369">
        <v>13</v>
      </c>
    </row>
    <row r="370" spans="1:3" x14ac:dyDescent="0.3">
      <c r="B370" t="s">
        <v>471</v>
      </c>
      <c r="C370">
        <v>14</v>
      </c>
    </row>
    <row r="371" spans="1:3" x14ac:dyDescent="0.3">
      <c r="B371" t="s">
        <v>472</v>
      </c>
      <c r="C371">
        <v>569</v>
      </c>
    </row>
    <row r="372" spans="1:3" x14ac:dyDescent="0.3">
      <c r="B372" t="s">
        <v>473</v>
      </c>
      <c r="C372">
        <v>7</v>
      </c>
    </row>
    <row r="373" spans="1:3" x14ac:dyDescent="0.3">
      <c r="B373" t="s">
        <v>190</v>
      </c>
      <c r="C373">
        <v>2876</v>
      </c>
    </row>
    <row r="374" spans="1:3" x14ac:dyDescent="0.3">
      <c r="B374" t="s">
        <v>565</v>
      </c>
      <c r="C374">
        <v>1</v>
      </c>
    </row>
    <row r="375" spans="1:3" x14ac:dyDescent="0.3">
      <c r="B375" t="s">
        <v>566</v>
      </c>
      <c r="C375">
        <v>1</v>
      </c>
    </row>
    <row r="376" spans="1:3" x14ac:dyDescent="0.3">
      <c r="B376" t="s">
        <v>474</v>
      </c>
      <c r="C376">
        <v>89</v>
      </c>
    </row>
    <row r="377" spans="1:3" x14ac:dyDescent="0.3">
      <c r="B377" t="s">
        <v>228</v>
      </c>
      <c r="C377">
        <v>11</v>
      </c>
    </row>
    <row r="378" spans="1:3" x14ac:dyDescent="0.3">
      <c r="B378" t="s">
        <v>567</v>
      </c>
      <c r="C378">
        <v>2</v>
      </c>
    </row>
    <row r="381" spans="1:3" x14ac:dyDescent="0.3">
      <c r="A381" s="29" t="s">
        <v>503</v>
      </c>
    </row>
    <row r="382" spans="1:3" x14ac:dyDescent="0.3">
      <c r="B382" t="s">
        <v>240</v>
      </c>
      <c r="C382" t="s">
        <v>241</v>
      </c>
    </row>
    <row r="383" spans="1:3" x14ac:dyDescent="0.3">
      <c r="B383" t="s">
        <v>155</v>
      </c>
      <c r="C383">
        <v>8671</v>
      </c>
    </row>
    <row r="384" spans="1:3" x14ac:dyDescent="0.3">
      <c r="B384" t="s">
        <v>352</v>
      </c>
      <c r="C384">
        <v>65982</v>
      </c>
    </row>
    <row r="385" spans="2:3" x14ac:dyDescent="0.3">
      <c r="B385" t="s">
        <v>353</v>
      </c>
      <c r="C385">
        <v>9</v>
      </c>
    </row>
    <row r="386" spans="2:3" x14ac:dyDescent="0.3">
      <c r="B386" t="s">
        <v>354</v>
      </c>
      <c r="C386">
        <v>366</v>
      </c>
    </row>
    <row r="387" spans="2:3" x14ac:dyDescent="0.3">
      <c r="B387" t="s">
        <v>355</v>
      </c>
      <c r="C387">
        <v>6</v>
      </c>
    </row>
    <row r="388" spans="2:3" x14ac:dyDescent="0.3">
      <c r="B388" t="s">
        <v>476</v>
      </c>
      <c r="C388">
        <v>2</v>
      </c>
    </row>
    <row r="389" spans="2:3" x14ac:dyDescent="0.3">
      <c r="B389" t="s">
        <v>156</v>
      </c>
      <c r="C389">
        <v>218</v>
      </c>
    </row>
    <row r="390" spans="2:3" x14ac:dyDescent="0.3">
      <c r="B390" t="s">
        <v>242</v>
      </c>
      <c r="C390">
        <v>15</v>
      </c>
    </row>
    <row r="391" spans="2:3" x14ac:dyDescent="0.3">
      <c r="B391" t="s">
        <v>157</v>
      </c>
      <c r="C391">
        <v>16</v>
      </c>
    </row>
    <row r="392" spans="2:3" x14ac:dyDescent="0.3">
      <c r="B392" t="s">
        <v>243</v>
      </c>
      <c r="C392">
        <v>51</v>
      </c>
    </row>
    <row r="393" spans="2:3" x14ac:dyDescent="0.3">
      <c r="B393" t="s">
        <v>244</v>
      </c>
      <c r="C393">
        <v>61</v>
      </c>
    </row>
    <row r="394" spans="2:3" x14ac:dyDescent="0.3">
      <c r="B394" t="s">
        <v>246</v>
      </c>
      <c r="C394">
        <v>1</v>
      </c>
    </row>
    <row r="395" spans="2:3" x14ac:dyDescent="0.3">
      <c r="B395" t="s">
        <v>198</v>
      </c>
      <c r="C395">
        <v>28</v>
      </c>
    </row>
    <row r="396" spans="2:3" x14ac:dyDescent="0.3">
      <c r="B396" t="s">
        <v>159</v>
      </c>
      <c r="C396">
        <v>25</v>
      </c>
    </row>
    <row r="397" spans="2:3" x14ac:dyDescent="0.3">
      <c r="B397" t="s">
        <v>356</v>
      </c>
      <c r="C397">
        <v>13</v>
      </c>
    </row>
    <row r="398" spans="2:3" x14ac:dyDescent="0.3">
      <c r="B398" t="s">
        <v>199</v>
      </c>
      <c r="C398">
        <v>19</v>
      </c>
    </row>
    <row r="399" spans="2:3" x14ac:dyDescent="0.3">
      <c r="B399" t="s">
        <v>200</v>
      </c>
      <c r="C399">
        <v>20</v>
      </c>
    </row>
    <row r="400" spans="2:3" x14ac:dyDescent="0.3">
      <c r="B400" t="s">
        <v>477</v>
      </c>
      <c r="C400">
        <v>1</v>
      </c>
    </row>
    <row r="401" spans="2:3" x14ac:dyDescent="0.3">
      <c r="B401" t="s">
        <v>357</v>
      </c>
      <c r="C401">
        <v>150</v>
      </c>
    </row>
    <row r="402" spans="2:3" x14ac:dyDescent="0.3">
      <c r="B402" t="s">
        <v>247</v>
      </c>
      <c r="C402">
        <v>193</v>
      </c>
    </row>
    <row r="403" spans="2:3" x14ac:dyDescent="0.3">
      <c r="B403" t="s">
        <v>248</v>
      </c>
      <c r="C403">
        <v>46</v>
      </c>
    </row>
    <row r="404" spans="2:3" x14ac:dyDescent="0.3">
      <c r="B404" t="s">
        <v>160</v>
      </c>
      <c r="C404">
        <v>3</v>
      </c>
    </row>
    <row r="405" spans="2:3" x14ac:dyDescent="0.3">
      <c r="B405" t="s">
        <v>358</v>
      </c>
      <c r="C405">
        <v>1</v>
      </c>
    </row>
    <row r="406" spans="2:3" x14ac:dyDescent="0.3">
      <c r="B406" t="s">
        <v>359</v>
      </c>
      <c r="C406">
        <v>170</v>
      </c>
    </row>
    <row r="407" spans="2:3" x14ac:dyDescent="0.3">
      <c r="B407" t="s">
        <v>478</v>
      </c>
      <c r="C407">
        <v>8</v>
      </c>
    </row>
    <row r="408" spans="2:3" x14ac:dyDescent="0.3">
      <c r="B408" t="s">
        <v>479</v>
      </c>
      <c r="C408">
        <v>3</v>
      </c>
    </row>
    <row r="409" spans="2:3" x14ac:dyDescent="0.3">
      <c r="B409" t="s">
        <v>480</v>
      </c>
      <c r="C409">
        <v>2</v>
      </c>
    </row>
    <row r="410" spans="2:3" x14ac:dyDescent="0.3">
      <c r="B410" t="s">
        <v>481</v>
      </c>
      <c r="C410">
        <v>3</v>
      </c>
    </row>
    <row r="411" spans="2:3" x14ac:dyDescent="0.3">
      <c r="B411" t="s">
        <v>162</v>
      </c>
      <c r="C411">
        <v>67</v>
      </c>
    </row>
    <row r="412" spans="2:3" x14ac:dyDescent="0.3">
      <c r="B412" t="s">
        <v>163</v>
      </c>
      <c r="C412">
        <v>6</v>
      </c>
    </row>
    <row r="413" spans="2:3" x14ac:dyDescent="0.3">
      <c r="B413" t="s">
        <v>249</v>
      </c>
      <c r="C413">
        <v>16</v>
      </c>
    </row>
    <row r="414" spans="2:3" x14ac:dyDescent="0.3">
      <c r="B414" t="s">
        <v>482</v>
      </c>
      <c r="C414">
        <v>38</v>
      </c>
    </row>
    <row r="415" spans="2:3" x14ac:dyDescent="0.3">
      <c r="B415" t="s">
        <v>360</v>
      </c>
      <c r="C415">
        <v>8</v>
      </c>
    </row>
    <row r="416" spans="2:3" x14ac:dyDescent="0.3">
      <c r="B416" t="s">
        <v>361</v>
      </c>
      <c r="C416">
        <v>1</v>
      </c>
    </row>
    <row r="417" spans="2:3" x14ac:dyDescent="0.3">
      <c r="B417" t="s">
        <v>362</v>
      </c>
      <c r="C417">
        <v>113</v>
      </c>
    </row>
    <row r="418" spans="2:3" x14ac:dyDescent="0.3">
      <c r="B418" t="s">
        <v>363</v>
      </c>
      <c r="C418">
        <v>5</v>
      </c>
    </row>
    <row r="419" spans="2:3" x14ac:dyDescent="0.3">
      <c r="B419" t="s">
        <v>231</v>
      </c>
      <c r="C419">
        <v>4</v>
      </c>
    </row>
    <row r="420" spans="2:3" x14ac:dyDescent="0.3">
      <c r="B420" t="s">
        <v>164</v>
      </c>
      <c r="C420">
        <v>73</v>
      </c>
    </row>
    <row r="421" spans="2:3" x14ac:dyDescent="0.3">
      <c r="B421" t="s">
        <v>202</v>
      </c>
      <c r="C421">
        <v>49</v>
      </c>
    </row>
    <row r="422" spans="2:3" x14ac:dyDescent="0.3">
      <c r="B422" t="s">
        <v>203</v>
      </c>
      <c r="C422">
        <v>54</v>
      </c>
    </row>
    <row r="423" spans="2:3" x14ac:dyDescent="0.3">
      <c r="B423" t="s">
        <v>204</v>
      </c>
      <c r="C423">
        <v>81</v>
      </c>
    </row>
    <row r="424" spans="2:3" x14ac:dyDescent="0.3">
      <c r="B424" t="s">
        <v>165</v>
      </c>
      <c r="C424">
        <v>19</v>
      </c>
    </row>
    <row r="425" spans="2:3" x14ac:dyDescent="0.3">
      <c r="B425" t="s">
        <v>364</v>
      </c>
      <c r="C425">
        <v>5</v>
      </c>
    </row>
    <row r="426" spans="2:3" x14ac:dyDescent="0.3">
      <c r="B426" t="s">
        <v>251</v>
      </c>
      <c r="C426">
        <v>90</v>
      </c>
    </row>
    <row r="427" spans="2:3" x14ac:dyDescent="0.3">
      <c r="B427" t="s">
        <v>252</v>
      </c>
      <c r="C427">
        <v>61</v>
      </c>
    </row>
    <row r="428" spans="2:3" x14ac:dyDescent="0.3">
      <c r="B428" t="s">
        <v>253</v>
      </c>
      <c r="C428">
        <v>10</v>
      </c>
    </row>
    <row r="429" spans="2:3" x14ac:dyDescent="0.3">
      <c r="B429" t="s">
        <v>254</v>
      </c>
      <c r="C429">
        <v>35</v>
      </c>
    </row>
    <row r="430" spans="2:3" x14ac:dyDescent="0.3">
      <c r="B430" t="s">
        <v>255</v>
      </c>
      <c r="C430">
        <v>28</v>
      </c>
    </row>
    <row r="431" spans="2:3" x14ac:dyDescent="0.3">
      <c r="B431" t="s">
        <v>256</v>
      </c>
      <c r="C431">
        <v>126</v>
      </c>
    </row>
    <row r="432" spans="2:3" x14ac:dyDescent="0.3">
      <c r="B432" t="s">
        <v>257</v>
      </c>
      <c r="C432">
        <v>121</v>
      </c>
    </row>
    <row r="433" spans="2:3" x14ac:dyDescent="0.3">
      <c r="B433" t="s">
        <v>258</v>
      </c>
      <c r="C433">
        <v>28</v>
      </c>
    </row>
    <row r="434" spans="2:3" x14ac:dyDescent="0.3">
      <c r="B434" t="s">
        <v>259</v>
      </c>
      <c r="C434">
        <v>2</v>
      </c>
    </row>
    <row r="435" spans="2:3" x14ac:dyDescent="0.3">
      <c r="B435" t="s">
        <v>261</v>
      </c>
      <c r="C435">
        <v>28</v>
      </c>
    </row>
    <row r="436" spans="2:3" x14ac:dyDescent="0.3">
      <c r="B436" t="s">
        <v>262</v>
      </c>
      <c r="C436">
        <v>75</v>
      </c>
    </row>
    <row r="437" spans="2:3" x14ac:dyDescent="0.3">
      <c r="B437" t="s">
        <v>263</v>
      </c>
      <c r="C437">
        <v>25</v>
      </c>
    </row>
    <row r="438" spans="2:3" x14ac:dyDescent="0.3">
      <c r="B438" t="s">
        <v>264</v>
      </c>
      <c r="C438">
        <v>1754</v>
      </c>
    </row>
    <row r="439" spans="2:3" x14ac:dyDescent="0.3">
      <c r="B439" t="s">
        <v>229</v>
      </c>
      <c r="C439">
        <v>3</v>
      </c>
    </row>
    <row r="440" spans="2:3" x14ac:dyDescent="0.3">
      <c r="B440" t="s">
        <v>206</v>
      </c>
      <c r="C440">
        <v>44</v>
      </c>
    </row>
    <row r="441" spans="2:3" x14ac:dyDescent="0.3">
      <c r="B441" t="s">
        <v>167</v>
      </c>
      <c r="C441">
        <v>4</v>
      </c>
    </row>
    <row r="442" spans="2:3" x14ac:dyDescent="0.3">
      <c r="B442" t="s">
        <v>207</v>
      </c>
      <c r="C442">
        <v>3</v>
      </c>
    </row>
    <row r="443" spans="2:3" x14ac:dyDescent="0.3">
      <c r="B443" t="s">
        <v>208</v>
      </c>
      <c r="C443">
        <v>3</v>
      </c>
    </row>
    <row r="444" spans="2:3" x14ac:dyDescent="0.3">
      <c r="B444" t="s">
        <v>483</v>
      </c>
      <c r="C444">
        <v>4</v>
      </c>
    </row>
    <row r="445" spans="2:3" x14ac:dyDescent="0.3">
      <c r="B445" t="s">
        <v>365</v>
      </c>
      <c r="C445">
        <v>456</v>
      </c>
    </row>
    <row r="446" spans="2:3" x14ac:dyDescent="0.3">
      <c r="B446" t="s">
        <v>366</v>
      </c>
      <c r="C446">
        <v>1500</v>
      </c>
    </row>
    <row r="447" spans="2:3" x14ac:dyDescent="0.3">
      <c r="B447" t="s">
        <v>367</v>
      </c>
      <c r="C447">
        <v>71</v>
      </c>
    </row>
    <row r="448" spans="2:3" x14ac:dyDescent="0.3">
      <c r="B448" t="s">
        <v>368</v>
      </c>
      <c r="C448">
        <v>48</v>
      </c>
    </row>
    <row r="449" spans="2:3" x14ac:dyDescent="0.3">
      <c r="B449" t="s">
        <v>267</v>
      </c>
      <c r="C449">
        <v>5</v>
      </c>
    </row>
    <row r="450" spans="2:3" x14ac:dyDescent="0.3">
      <c r="B450" t="s">
        <v>369</v>
      </c>
      <c r="C450">
        <v>157</v>
      </c>
    </row>
    <row r="451" spans="2:3" x14ac:dyDescent="0.3">
      <c r="B451" t="s">
        <v>370</v>
      </c>
      <c r="C451">
        <v>27</v>
      </c>
    </row>
    <row r="452" spans="2:3" x14ac:dyDescent="0.3">
      <c r="B452" t="s">
        <v>371</v>
      </c>
      <c r="C452">
        <v>32</v>
      </c>
    </row>
    <row r="453" spans="2:3" x14ac:dyDescent="0.3">
      <c r="B453" t="s">
        <v>372</v>
      </c>
      <c r="C453">
        <v>114</v>
      </c>
    </row>
    <row r="454" spans="2:3" x14ac:dyDescent="0.3">
      <c r="B454" t="s">
        <v>484</v>
      </c>
      <c r="C454">
        <v>77</v>
      </c>
    </row>
    <row r="455" spans="2:3" x14ac:dyDescent="0.3">
      <c r="B455" t="s">
        <v>373</v>
      </c>
      <c r="C455">
        <v>376</v>
      </c>
    </row>
    <row r="456" spans="2:3" x14ac:dyDescent="0.3">
      <c r="B456" t="s">
        <v>374</v>
      </c>
      <c r="C456">
        <v>360</v>
      </c>
    </row>
    <row r="457" spans="2:3" x14ac:dyDescent="0.3">
      <c r="B457" t="s">
        <v>168</v>
      </c>
      <c r="C457">
        <v>3</v>
      </c>
    </row>
    <row r="458" spans="2:3" x14ac:dyDescent="0.3">
      <c r="B458" t="s">
        <v>211</v>
      </c>
      <c r="C458">
        <v>9</v>
      </c>
    </row>
    <row r="459" spans="2:3" x14ac:dyDescent="0.3">
      <c r="B459" t="s">
        <v>169</v>
      </c>
      <c r="C459">
        <v>20</v>
      </c>
    </row>
    <row r="460" spans="2:3" x14ac:dyDescent="0.3">
      <c r="B460" t="s">
        <v>170</v>
      </c>
      <c r="C460">
        <v>12</v>
      </c>
    </row>
    <row r="461" spans="2:3" x14ac:dyDescent="0.3">
      <c r="B461" t="s">
        <v>171</v>
      </c>
      <c r="C461">
        <v>5</v>
      </c>
    </row>
    <row r="462" spans="2:3" x14ac:dyDescent="0.3">
      <c r="B462" t="s">
        <v>172</v>
      </c>
      <c r="C462">
        <v>1</v>
      </c>
    </row>
    <row r="463" spans="2:3" x14ac:dyDescent="0.3">
      <c r="B463" t="s">
        <v>272</v>
      </c>
      <c r="C463">
        <v>11</v>
      </c>
    </row>
    <row r="464" spans="2:3" x14ac:dyDescent="0.3">
      <c r="B464" t="s">
        <v>273</v>
      </c>
      <c r="C464">
        <v>5</v>
      </c>
    </row>
    <row r="465" spans="2:3" x14ac:dyDescent="0.3">
      <c r="B465" t="s">
        <v>212</v>
      </c>
      <c r="C465">
        <v>212</v>
      </c>
    </row>
    <row r="466" spans="2:3" x14ac:dyDescent="0.3">
      <c r="B466" t="s">
        <v>274</v>
      </c>
      <c r="C466">
        <v>18</v>
      </c>
    </row>
    <row r="467" spans="2:3" x14ac:dyDescent="0.3">
      <c r="B467" t="s">
        <v>275</v>
      </c>
      <c r="C467">
        <v>9</v>
      </c>
    </row>
    <row r="468" spans="2:3" x14ac:dyDescent="0.3">
      <c r="B468" t="s">
        <v>276</v>
      </c>
      <c r="C468">
        <v>1</v>
      </c>
    </row>
    <row r="469" spans="2:3" x14ac:dyDescent="0.3">
      <c r="B469" t="s">
        <v>278</v>
      </c>
      <c r="C469">
        <v>79</v>
      </c>
    </row>
    <row r="470" spans="2:3" x14ac:dyDescent="0.3">
      <c r="B470" t="s">
        <v>375</v>
      </c>
      <c r="C470">
        <v>11</v>
      </c>
    </row>
    <row r="471" spans="2:3" x14ac:dyDescent="0.3">
      <c r="B471" t="s">
        <v>376</v>
      </c>
      <c r="C471">
        <v>11</v>
      </c>
    </row>
    <row r="472" spans="2:3" x14ac:dyDescent="0.3">
      <c r="B472" t="s">
        <v>213</v>
      </c>
      <c r="C472">
        <v>25</v>
      </c>
    </row>
    <row r="473" spans="2:3" x14ac:dyDescent="0.3">
      <c r="B473" t="s">
        <v>377</v>
      </c>
      <c r="C473">
        <v>141</v>
      </c>
    </row>
    <row r="474" spans="2:3" x14ac:dyDescent="0.3">
      <c r="B474" t="s">
        <v>280</v>
      </c>
      <c r="C474">
        <v>3</v>
      </c>
    </row>
    <row r="475" spans="2:3" x14ac:dyDescent="0.3">
      <c r="B475" t="s">
        <v>485</v>
      </c>
      <c r="C475">
        <v>1</v>
      </c>
    </row>
    <row r="476" spans="2:3" x14ac:dyDescent="0.3">
      <c r="B476" t="s">
        <v>486</v>
      </c>
      <c r="C476">
        <v>39</v>
      </c>
    </row>
    <row r="477" spans="2:3" x14ac:dyDescent="0.3">
      <c r="B477" t="s">
        <v>282</v>
      </c>
      <c r="C477">
        <v>33</v>
      </c>
    </row>
    <row r="478" spans="2:3" x14ac:dyDescent="0.3">
      <c r="B478" t="s">
        <v>283</v>
      </c>
      <c r="C478">
        <v>394</v>
      </c>
    </row>
    <row r="479" spans="2:3" x14ac:dyDescent="0.3">
      <c r="B479" t="s">
        <v>214</v>
      </c>
      <c r="C479">
        <v>4</v>
      </c>
    </row>
    <row r="480" spans="2:3" x14ac:dyDescent="0.3">
      <c r="B480" t="s">
        <v>284</v>
      </c>
      <c r="C480">
        <v>8</v>
      </c>
    </row>
    <row r="481" spans="2:3" x14ac:dyDescent="0.3">
      <c r="B481" t="s">
        <v>174</v>
      </c>
      <c r="C481">
        <v>1</v>
      </c>
    </row>
    <row r="482" spans="2:3" x14ac:dyDescent="0.3">
      <c r="B482" t="s">
        <v>378</v>
      </c>
      <c r="C482">
        <v>2</v>
      </c>
    </row>
    <row r="483" spans="2:3" x14ac:dyDescent="0.3">
      <c r="B483" t="s">
        <v>379</v>
      </c>
      <c r="C483">
        <v>104</v>
      </c>
    </row>
    <row r="484" spans="2:3" x14ac:dyDescent="0.3">
      <c r="B484" t="s">
        <v>380</v>
      </c>
      <c r="C484">
        <v>11</v>
      </c>
    </row>
    <row r="485" spans="2:3" x14ac:dyDescent="0.3">
      <c r="B485" t="s">
        <v>215</v>
      </c>
      <c r="C485">
        <v>22</v>
      </c>
    </row>
    <row r="486" spans="2:3" x14ac:dyDescent="0.3">
      <c r="B486" t="s">
        <v>285</v>
      </c>
      <c r="C486">
        <v>45</v>
      </c>
    </row>
    <row r="487" spans="2:3" x14ac:dyDescent="0.3">
      <c r="B487" t="s">
        <v>216</v>
      </c>
      <c r="C487">
        <v>11</v>
      </c>
    </row>
    <row r="488" spans="2:3" x14ac:dyDescent="0.3">
      <c r="B488" t="s">
        <v>217</v>
      </c>
      <c r="C488">
        <v>19</v>
      </c>
    </row>
    <row r="489" spans="2:3" x14ac:dyDescent="0.3">
      <c r="B489" t="s">
        <v>218</v>
      </c>
      <c r="C489">
        <v>1</v>
      </c>
    </row>
    <row r="490" spans="2:3" x14ac:dyDescent="0.3">
      <c r="B490" t="s">
        <v>381</v>
      </c>
      <c r="C490">
        <v>14</v>
      </c>
    </row>
    <row r="491" spans="2:3" x14ac:dyDescent="0.3">
      <c r="B491" t="s">
        <v>382</v>
      </c>
      <c r="C491">
        <v>5</v>
      </c>
    </row>
    <row r="492" spans="2:3" x14ac:dyDescent="0.3">
      <c r="B492" t="s">
        <v>383</v>
      </c>
      <c r="C492">
        <v>34</v>
      </c>
    </row>
    <row r="493" spans="2:3" x14ac:dyDescent="0.3">
      <c r="B493" t="s">
        <v>175</v>
      </c>
      <c r="C493">
        <v>4</v>
      </c>
    </row>
    <row r="494" spans="2:3" x14ac:dyDescent="0.3">
      <c r="B494" t="s">
        <v>176</v>
      </c>
      <c r="C494">
        <v>12</v>
      </c>
    </row>
    <row r="495" spans="2:3" x14ac:dyDescent="0.3">
      <c r="B495" t="s">
        <v>384</v>
      </c>
      <c r="C495">
        <v>22</v>
      </c>
    </row>
    <row r="496" spans="2:3" x14ac:dyDescent="0.3">
      <c r="B496" t="s">
        <v>286</v>
      </c>
      <c r="C496">
        <v>7</v>
      </c>
    </row>
    <row r="497" spans="2:3" x14ac:dyDescent="0.3">
      <c r="B497" t="s">
        <v>287</v>
      </c>
      <c r="C497">
        <v>16</v>
      </c>
    </row>
    <row r="498" spans="2:3" x14ac:dyDescent="0.3">
      <c r="B498" t="s">
        <v>289</v>
      </c>
      <c r="C498">
        <v>18</v>
      </c>
    </row>
    <row r="499" spans="2:3" x14ac:dyDescent="0.3">
      <c r="B499" t="s">
        <v>290</v>
      </c>
      <c r="C499">
        <v>11</v>
      </c>
    </row>
    <row r="500" spans="2:3" x14ac:dyDescent="0.3">
      <c r="B500" t="s">
        <v>291</v>
      </c>
      <c r="C500">
        <v>5</v>
      </c>
    </row>
    <row r="501" spans="2:3" x14ac:dyDescent="0.3">
      <c r="B501" t="s">
        <v>385</v>
      </c>
      <c r="C501">
        <v>3</v>
      </c>
    </row>
    <row r="502" spans="2:3" x14ac:dyDescent="0.3">
      <c r="B502" t="s">
        <v>292</v>
      </c>
      <c r="C502">
        <v>190</v>
      </c>
    </row>
    <row r="503" spans="2:3" x14ac:dyDescent="0.3">
      <c r="B503" t="s">
        <v>219</v>
      </c>
      <c r="C503">
        <v>451</v>
      </c>
    </row>
    <row r="504" spans="2:3" x14ac:dyDescent="0.3">
      <c r="B504" t="s">
        <v>386</v>
      </c>
      <c r="C504">
        <v>3</v>
      </c>
    </row>
    <row r="505" spans="2:3" x14ac:dyDescent="0.3">
      <c r="B505" t="s">
        <v>293</v>
      </c>
      <c r="C505">
        <v>19</v>
      </c>
    </row>
    <row r="506" spans="2:3" x14ac:dyDescent="0.3">
      <c r="B506" t="s">
        <v>387</v>
      </c>
      <c r="C506">
        <v>4</v>
      </c>
    </row>
    <row r="507" spans="2:3" x14ac:dyDescent="0.3">
      <c r="B507" t="s">
        <v>388</v>
      </c>
      <c r="C507">
        <v>13</v>
      </c>
    </row>
    <row r="508" spans="2:3" x14ac:dyDescent="0.3">
      <c r="B508" t="s">
        <v>389</v>
      </c>
      <c r="C508">
        <v>19</v>
      </c>
    </row>
    <row r="509" spans="2:3" x14ac:dyDescent="0.3">
      <c r="B509" t="s">
        <v>487</v>
      </c>
      <c r="C509">
        <v>1</v>
      </c>
    </row>
    <row r="510" spans="2:3" x14ac:dyDescent="0.3">
      <c r="B510" t="s">
        <v>390</v>
      </c>
      <c r="C510">
        <v>14</v>
      </c>
    </row>
    <row r="511" spans="2:3" x14ac:dyDescent="0.3">
      <c r="B511" t="s">
        <v>488</v>
      </c>
      <c r="C511">
        <v>127</v>
      </c>
    </row>
    <row r="512" spans="2:3" x14ac:dyDescent="0.3">
      <c r="B512" t="s">
        <v>489</v>
      </c>
      <c r="C512">
        <v>103</v>
      </c>
    </row>
    <row r="513" spans="2:3" x14ac:dyDescent="0.3">
      <c r="B513" t="s">
        <v>177</v>
      </c>
      <c r="C513">
        <v>532</v>
      </c>
    </row>
    <row r="514" spans="2:3" x14ac:dyDescent="0.3">
      <c r="B514" t="s">
        <v>490</v>
      </c>
      <c r="C514">
        <v>1</v>
      </c>
    </row>
    <row r="515" spans="2:3" x14ac:dyDescent="0.3">
      <c r="B515" t="s">
        <v>294</v>
      </c>
      <c r="C515">
        <v>10</v>
      </c>
    </row>
    <row r="516" spans="2:3" x14ac:dyDescent="0.3">
      <c r="B516" t="s">
        <v>295</v>
      </c>
      <c r="C516">
        <v>130</v>
      </c>
    </row>
    <row r="517" spans="2:3" x14ac:dyDescent="0.3">
      <c r="B517" t="s">
        <v>296</v>
      </c>
      <c r="C517">
        <v>2</v>
      </c>
    </row>
    <row r="518" spans="2:3" x14ac:dyDescent="0.3">
      <c r="B518" t="s">
        <v>297</v>
      </c>
      <c r="C518">
        <v>13</v>
      </c>
    </row>
    <row r="519" spans="2:3" x14ac:dyDescent="0.3">
      <c r="B519" t="s">
        <v>298</v>
      </c>
      <c r="C519">
        <v>2</v>
      </c>
    </row>
    <row r="520" spans="2:3" x14ac:dyDescent="0.3">
      <c r="B520" t="s">
        <v>491</v>
      </c>
      <c r="C520">
        <v>4</v>
      </c>
    </row>
    <row r="521" spans="2:3" x14ac:dyDescent="0.3">
      <c r="B521" t="s">
        <v>221</v>
      </c>
      <c r="C521">
        <v>640</v>
      </c>
    </row>
    <row r="522" spans="2:3" x14ac:dyDescent="0.3">
      <c r="B522" t="s">
        <v>391</v>
      </c>
      <c r="C522">
        <v>33</v>
      </c>
    </row>
    <row r="523" spans="2:3" x14ac:dyDescent="0.3">
      <c r="B523" t="s">
        <v>392</v>
      </c>
      <c r="C523">
        <v>34</v>
      </c>
    </row>
    <row r="524" spans="2:3" x14ac:dyDescent="0.3">
      <c r="B524" t="s">
        <v>300</v>
      </c>
      <c r="C524">
        <v>20</v>
      </c>
    </row>
    <row r="525" spans="2:3" x14ac:dyDescent="0.3">
      <c r="B525" t="s">
        <v>301</v>
      </c>
      <c r="C525">
        <v>16</v>
      </c>
    </row>
    <row r="526" spans="2:3" x14ac:dyDescent="0.3">
      <c r="B526" t="s">
        <v>393</v>
      </c>
      <c r="C526">
        <v>86</v>
      </c>
    </row>
    <row r="527" spans="2:3" x14ac:dyDescent="0.3">
      <c r="B527" t="s">
        <v>394</v>
      </c>
      <c r="C527">
        <v>26</v>
      </c>
    </row>
    <row r="528" spans="2:3" x14ac:dyDescent="0.3">
      <c r="B528" t="s">
        <v>395</v>
      </c>
      <c r="C528">
        <v>6</v>
      </c>
    </row>
    <row r="529" spans="2:3" x14ac:dyDescent="0.3">
      <c r="B529" t="s">
        <v>396</v>
      </c>
      <c r="C529">
        <v>352</v>
      </c>
    </row>
    <row r="530" spans="2:3" x14ac:dyDescent="0.3">
      <c r="B530" t="s">
        <v>302</v>
      </c>
      <c r="C530">
        <v>11</v>
      </c>
    </row>
    <row r="531" spans="2:3" x14ac:dyDescent="0.3">
      <c r="B531" t="s">
        <v>303</v>
      </c>
      <c r="C531">
        <v>13</v>
      </c>
    </row>
    <row r="532" spans="2:3" x14ac:dyDescent="0.3">
      <c r="B532" t="s">
        <v>178</v>
      </c>
      <c r="C532">
        <v>8338</v>
      </c>
    </row>
    <row r="533" spans="2:3" x14ac:dyDescent="0.3">
      <c r="B533" t="s">
        <v>179</v>
      </c>
      <c r="C533">
        <v>209650</v>
      </c>
    </row>
    <row r="534" spans="2:3" x14ac:dyDescent="0.3">
      <c r="B534" t="s">
        <v>180</v>
      </c>
      <c r="C534">
        <v>238</v>
      </c>
    </row>
    <row r="535" spans="2:3" x14ac:dyDescent="0.3">
      <c r="B535" t="s">
        <v>305</v>
      </c>
      <c r="C535">
        <v>108</v>
      </c>
    </row>
    <row r="536" spans="2:3" x14ac:dyDescent="0.3">
      <c r="B536" t="s">
        <v>306</v>
      </c>
      <c r="C536">
        <v>57</v>
      </c>
    </row>
    <row r="537" spans="2:3" x14ac:dyDescent="0.3">
      <c r="B537" t="s">
        <v>222</v>
      </c>
      <c r="C537">
        <v>98</v>
      </c>
    </row>
    <row r="538" spans="2:3" x14ac:dyDescent="0.3">
      <c r="B538" t="s">
        <v>307</v>
      </c>
      <c r="C538">
        <v>34</v>
      </c>
    </row>
    <row r="539" spans="2:3" x14ac:dyDescent="0.3">
      <c r="B539" t="s">
        <v>223</v>
      </c>
      <c r="C539">
        <v>272</v>
      </c>
    </row>
    <row r="540" spans="2:3" x14ac:dyDescent="0.3">
      <c r="B540" t="s">
        <v>224</v>
      </c>
      <c r="C540">
        <v>49</v>
      </c>
    </row>
    <row r="541" spans="2:3" x14ac:dyDescent="0.3">
      <c r="B541" t="s">
        <v>308</v>
      </c>
      <c r="C541">
        <v>35</v>
      </c>
    </row>
    <row r="542" spans="2:3" x14ac:dyDescent="0.3">
      <c r="B542" t="s">
        <v>181</v>
      </c>
      <c r="C542">
        <v>84</v>
      </c>
    </row>
    <row r="543" spans="2:3" x14ac:dyDescent="0.3">
      <c r="B543" t="s">
        <v>182</v>
      </c>
      <c r="C543">
        <v>62</v>
      </c>
    </row>
    <row r="544" spans="2:3" x14ac:dyDescent="0.3">
      <c r="B544" t="s">
        <v>309</v>
      </c>
      <c r="C544">
        <v>57</v>
      </c>
    </row>
    <row r="545" spans="2:3" x14ac:dyDescent="0.3">
      <c r="B545" t="s">
        <v>310</v>
      </c>
      <c r="C545">
        <v>515</v>
      </c>
    </row>
    <row r="546" spans="2:3" x14ac:dyDescent="0.3">
      <c r="B546" t="s">
        <v>311</v>
      </c>
      <c r="C546">
        <v>347</v>
      </c>
    </row>
    <row r="547" spans="2:3" x14ac:dyDescent="0.3">
      <c r="B547" t="s">
        <v>312</v>
      </c>
      <c r="C547">
        <v>39</v>
      </c>
    </row>
    <row r="548" spans="2:3" x14ac:dyDescent="0.3">
      <c r="B548" t="s">
        <v>313</v>
      </c>
      <c r="C548">
        <v>175</v>
      </c>
    </row>
    <row r="549" spans="2:3" x14ac:dyDescent="0.3">
      <c r="B549" t="s">
        <v>183</v>
      </c>
      <c r="C549">
        <v>3804</v>
      </c>
    </row>
    <row r="550" spans="2:3" x14ac:dyDescent="0.3">
      <c r="B550" t="s">
        <v>314</v>
      </c>
      <c r="C550">
        <v>483</v>
      </c>
    </row>
    <row r="551" spans="2:3" x14ac:dyDescent="0.3">
      <c r="B551" t="s">
        <v>315</v>
      </c>
      <c r="C551">
        <v>240</v>
      </c>
    </row>
    <row r="552" spans="2:3" x14ac:dyDescent="0.3">
      <c r="B552" t="s">
        <v>316</v>
      </c>
      <c r="C552">
        <v>56</v>
      </c>
    </row>
    <row r="553" spans="2:3" x14ac:dyDescent="0.3">
      <c r="B553" t="s">
        <v>317</v>
      </c>
      <c r="C553">
        <v>86</v>
      </c>
    </row>
    <row r="554" spans="2:3" x14ac:dyDescent="0.3">
      <c r="B554" t="s">
        <v>318</v>
      </c>
      <c r="C554">
        <v>564</v>
      </c>
    </row>
    <row r="555" spans="2:3" x14ac:dyDescent="0.3">
      <c r="B555" t="s">
        <v>319</v>
      </c>
      <c r="C555">
        <v>873</v>
      </c>
    </row>
    <row r="556" spans="2:3" x14ac:dyDescent="0.3">
      <c r="B556" t="s">
        <v>320</v>
      </c>
      <c r="C556">
        <v>8</v>
      </c>
    </row>
    <row r="557" spans="2:3" x14ac:dyDescent="0.3">
      <c r="B557" t="s">
        <v>321</v>
      </c>
      <c r="C557">
        <v>401</v>
      </c>
    </row>
    <row r="558" spans="2:3" x14ac:dyDescent="0.3">
      <c r="B558" t="s">
        <v>322</v>
      </c>
      <c r="C558">
        <v>1117</v>
      </c>
    </row>
    <row r="559" spans="2:3" x14ac:dyDescent="0.3">
      <c r="B559" t="s">
        <v>492</v>
      </c>
      <c r="C559">
        <v>1</v>
      </c>
    </row>
    <row r="560" spans="2:3" x14ac:dyDescent="0.3">
      <c r="B560" t="s">
        <v>397</v>
      </c>
      <c r="C560">
        <v>4</v>
      </c>
    </row>
    <row r="561" spans="2:3" x14ac:dyDescent="0.3">
      <c r="B561" t="s">
        <v>398</v>
      </c>
      <c r="C561">
        <v>3</v>
      </c>
    </row>
    <row r="562" spans="2:3" x14ac:dyDescent="0.3">
      <c r="B562" t="s">
        <v>399</v>
      </c>
      <c r="C562">
        <v>288</v>
      </c>
    </row>
    <row r="563" spans="2:3" x14ac:dyDescent="0.3">
      <c r="B563" t="s">
        <v>324</v>
      </c>
      <c r="C563">
        <v>2858</v>
      </c>
    </row>
    <row r="564" spans="2:3" x14ac:dyDescent="0.3">
      <c r="B564" t="s">
        <v>400</v>
      </c>
      <c r="C564">
        <v>736</v>
      </c>
    </row>
    <row r="565" spans="2:3" x14ac:dyDescent="0.3">
      <c r="B565" t="s">
        <v>493</v>
      </c>
      <c r="C565">
        <v>1</v>
      </c>
    </row>
    <row r="566" spans="2:3" x14ac:dyDescent="0.3">
      <c r="B566" t="s">
        <v>494</v>
      </c>
      <c r="C566">
        <v>1</v>
      </c>
    </row>
    <row r="567" spans="2:3" x14ac:dyDescent="0.3">
      <c r="B567" t="s">
        <v>401</v>
      </c>
      <c r="C567">
        <v>3</v>
      </c>
    </row>
    <row r="568" spans="2:3" x14ac:dyDescent="0.3">
      <c r="B568" t="s">
        <v>495</v>
      </c>
      <c r="C568">
        <v>2</v>
      </c>
    </row>
    <row r="569" spans="2:3" x14ac:dyDescent="0.3">
      <c r="B569" t="s">
        <v>402</v>
      </c>
      <c r="C569">
        <v>2</v>
      </c>
    </row>
    <row r="570" spans="2:3" x14ac:dyDescent="0.3">
      <c r="B570" t="s">
        <v>326</v>
      </c>
      <c r="C570">
        <v>1</v>
      </c>
    </row>
    <row r="571" spans="2:3" x14ac:dyDescent="0.3">
      <c r="B571" t="s">
        <v>403</v>
      </c>
      <c r="C571">
        <v>4</v>
      </c>
    </row>
    <row r="572" spans="2:3" x14ac:dyDescent="0.3">
      <c r="B572" t="s">
        <v>404</v>
      </c>
      <c r="C572">
        <v>2719</v>
      </c>
    </row>
    <row r="573" spans="2:3" x14ac:dyDescent="0.3">
      <c r="B573" t="s">
        <v>405</v>
      </c>
      <c r="C573">
        <v>14</v>
      </c>
    </row>
    <row r="574" spans="2:3" x14ac:dyDescent="0.3">
      <c r="B574" t="s">
        <v>327</v>
      </c>
      <c r="C574">
        <v>1</v>
      </c>
    </row>
    <row r="575" spans="2:3" x14ac:dyDescent="0.3">
      <c r="B575" t="s">
        <v>225</v>
      </c>
      <c r="C575">
        <v>428</v>
      </c>
    </row>
    <row r="576" spans="2:3" x14ac:dyDescent="0.3">
      <c r="B576" t="s">
        <v>406</v>
      </c>
      <c r="C576">
        <v>1334</v>
      </c>
    </row>
    <row r="577" spans="2:3" x14ac:dyDescent="0.3">
      <c r="B577" t="s">
        <v>407</v>
      </c>
      <c r="C577">
        <v>69</v>
      </c>
    </row>
    <row r="578" spans="2:3" x14ac:dyDescent="0.3">
      <c r="B578" t="s">
        <v>408</v>
      </c>
      <c r="C578">
        <v>4</v>
      </c>
    </row>
    <row r="579" spans="2:3" x14ac:dyDescent="0.3">
      <c r="B579" t="s">
        <v>329</v>
      </c>
      <c r="C579">
        <v>624</v>
      </c>
    </row>
    <row r="580" spans="2:3" x14ac:dyDescent="0.3">
      <c r="B580" t="s">
        <v>184</v>
      </c>
      <c r="C580">
        <v>3</v>
      </c>
    </row>
    <row r="581" spans="2:3" x14ac:dyDescent="0.3">
      <c r="B581" t="s">
        <v>496</v>
      </c>
      <c r="C581">
        <v>2</v>
      </c>
    </row>
    <row r="582" spans="2:3" x14ac:dyDescent="0.3">
      <c r="B582" t="s">
        <v>409</v>
      </c>
      <c r="C582">
        <v>18</v>
      </c>
    </row>
    <row r="583" spans="2:3" x14ac:dyDescent="0.3">
      <c r="B583" t="s">
        <v>497</v>
      </c>
      <c r="C583">
        <v>64</v>
      </c>
    </row>
    <row r="584" spans="2:3" x14ac:dyDescent="0.3">
      <c r="B584" t="s">
        <v>330</v>
      </c>
      <c r="C584">
        <v>353</v>
      </c>
    </row>
    <row r="585" spans="2:3" x14ac:dyDescent="0.3">
      <c r="B585" t="s">
        <v>331</v>
      </c>
      <c r="C585">
        <v>94</v>
      </c>
    </row>
    <row r="586" spans="2:3" x14ac:dyDescent="0.3">
      <c r="B586" t="s">
        <v>332</v>
      </c>
      <c r="C586">
        <v>2</v>
      </c>
    </row>
    <row r="587" spans="2:3" x14ac:dyDescent="0.3">
      <c r="B587" t="s">
        <v>410</v>
      </c>
      <c r="C587">
        <v>19</v>
      </c>
    </row>
    <row r="588" spans="2:3" x14ac:dyDescent="0.3">
      <c r="B588" t="s">
        <v>333</v>
      </c>
      <c r="C588">
        <v>18</v>
      </c>
    </row>
    <row r="589" spans="2:3" x14ac:dyDescent="0.3">
      <c r="B589" t="s">
        <v>411</v>
      </c>
      <c r="C589">
        <v>10</v>
      </c>
    </row>
    <row r="590" spans="2:3" x14ac:dyDescent="0.3">
      <c r="B590" t="s">
        <v>498</v>
      </c>
      <c r="C590">
        <v>210</v>
      </c>
    </row>
    <row r="591" spans="2:3" x14ac:dyDescent="0.3">
      <c r="B591" t="s">
        <v>412</v>
      </c>
      <c r="C591">
        <v>5</v>
      </c>
    </row>
    <row r="592" spans="2:3" x14ac:dyDescent="0.3">
      <c r="B592" t="s">
        <v>335</v>
      </c>
      <c r="C592">
        <v>2212</v>
      </c>
    </row>
    <row r="593" spans="2:3" x14ac:dyDescent="0.3">
      <c r="B593" t="s">
        <v>413</v>
      </c>
      <c r="C593">
        <v>26</v>
      </c>
    </row>
    <row r="594" spans="2:3" x14ac:dyDescent="0.3">
      <c r="B594" t="s">
        <v>339</v>
      </c>
      <c r="C594">
        <v>91</v>
      </c>
    </row>
    <row r="595" spans="2:3" x14ac:dyDescent="0.3">
      <c r="B595" t="s">
        <v>341</v>
      </c>
      <c r="C595">
        <v>5</v>
      </c>
    </row>
    <row r="596" spans="2:3" x14ac:dyDescent="0.3">
      <c r="B596" t="s">
        <v>414</v>
      </c>
      <c r="C596">
        <v>98</v>
      </c>
    </row>
    <row r="597" spans="2:3" x14ac:dyDescent="0.3">
      <c r="B597" t="s">
        <v>415</v>
      </c>
      <c r="C597">
        <v>6</v>
      </c>
    </row>
    <row r="598" spans="2:3" x14ac:dyDescent="0.3">
      <c r="B598" t="s">
        <v>416</v>
      </c>
      <c r="C598">
        <v>34</v>
      </c>
    </row>
    <row r="599" spans="2:3" x14ac:dyDescent="0.3">
      <c r="B599" t="s">
        <v>417</v>
      </c>
      <c r="C599">
        <v>184</v>
      </c>
    </row>
    <row r="600" spans="2:3" x14ac:dyDescent="0.3">
      <c r="B600" t="s">
        <v>418</v>
      </c>
      <c r="C600">
        <v>9</v>
      </c>
    </row>
    <row r="601" spans="2:3" x14ac:dyDescent="0.3">
      <c r="B601" t="s">
        <v>419</v>
      </c>
      <c r="C601">
        <v>43</v>
      </c>
    </row>
    <row r="602" spans="2:3" x14ac:dyDescent="0.3">
      <c r="B602" t="s">
        <v>420</v>
      </c>
      <c r="C602">
        <v>20</v>
      </c>
    </row>
    <row r="603" spans="2:3" x14ac:dyDescent="0.3">
      <c r="B603" t="s">
        <v>421</v>
      </c>
      <c r="C603">
        <v>5</v>
      </c>
    </row>
    <row r="604" spans="2:3" x14ac:dyDescent="0.3">
      <c r="B604" t="s">
        <v>422</v>
      </c>
      <c r="C604">
        <v>21</v>
      </c>
    </row>
    <row r="605" spans="2:3" x14ac:dyDescent="0.3">
      <c r="B605" t="s">
        <v>423</v>
      </c>
      <c r="C605">
        <v>19</v>
      </c>
    </row>
    <row r="606" spans="2:3" x14ac:dyDescent="0.3">
      <c r="B606" t="s">
        <v>424</v>
      </c>
      <c r="C606">
        <v>46</v>
      </c>
    </row>
    <row r="607" spans="2:3" x14ac:dyDescent="0.3">
      <c r="B607" t="s">
        <v>425</v>
      </c>
      <c r="C607">
        <v>4</v>
      </c>
    </row>
    <row r="608" spans="2:3" x14ac:dyDescent="0.3">
      <c r="B608" t="s">
        <v>426</v>
      </c>
      <c r="C608">
        <v>7</v>
      </c>
    </row>
    <row r="609" spans="2:3" x14ac:dyDescent="0.3">
      <c r="B609" t="s">
        <v>499</v>
      </c>
      <c r="C609">
        <v>4</v>
      </c>
    </row>
    <row r="610" spans="2:3" x14ac:dyDescent="0.3">
      <c r="B610" t="s">
        <v>500</v>
      </c>
      <c r="C610">
        <v>2</v>
      </c>
    </row>
    <row r="611" spans="2:3" x14ac:dyDescent="0.3">
      <c r="B611" t="s">
        <v>427</v>
      </c>
      <c r="C611">
        <v>896</v>
      </c>
    </row>
    <row r="612" spans="2:3" x14ac:dyDescent="0.3">
      <c r="B612" t="s">
        <v>428</v>
      </c>
      <c r="C612">
        <v>1863</v>
      </c>
    </row>
    <row r="613" spans="2:3" x14ac:dyDescent="0.3">
      <c r="B613" t="s">
        <v>429</v>
      </c>
      <c r="C613">
        <v>237</v>
      </c>
    </row>
    <row r="614" spans="2:3" x14ac:dyDescent="0.3">
      <c r="B614" t="s">
        <v>430</v>
      </c>
      <c r="C614">
        <v>1</v>
      </c>
    </row>
    <row r="615" spans="2:3" x14ac:dyDescent="0.3">
      <c r="B615" t="s">
        <v>431</v>
      </c>
      <c r="C615">
        <v>177</v>
      </c>
    </row>
    <row r="616" spans="2:3" x14ac:dyDescent="0.3">
      <c r="B616" t="s">
        <v>432</v>
      </c>
      <c r="C616">
        <v>12</v>
      </c>
    </row>
    <row r="617" spans="2:3" x14ac:dyDescent="0.3">
      <c r="B617" t="s">
        <v>433</v>
      </c>
      <c r="C617">
        <v>233</v>
      </c>
    </row>
    <row r="618" spans="2:3" x14ac:dyDescent="0.3">
      <c r="B618" t="s">
        <v>434</v>
      </c>
      <c r="C618">
        <v>249</v>
      </c>
    </row>
    <row r="619" spans="2:3" x14ac:dyDescent="0.3">
      <c r="B619" t="s">
        <v>435</v>
      </c>
      <c r="C619">
        <v>6</v>
      </c>
    </row>
    <row r="620" spans="2:3" x14ac:dyDescent="0.3">
      <c r="B620" t="s">
        <v>436</v>
      </c>
      <c r="C620">
        <v>1</v>
      </c>
    </row>
    <row r="621" spans="2:3" x14ac:dyDescent="0.3">
      <c r="B621" t="s">
        <v>437</v>
      </c>
      <c r="C621">
        <v>5</v>
      </c>
    </row>
    <row r="622" spans="2:3" x14ac:dyDescent="0.3">
      <c r="B622" t="s">
        <v>438</v>
      </c>
      <c r="C622">
        <v>45</v>
      </c>
    </row>
    <row r="623" spans="2:3" x14ac:dyDescent="0.3">
      <c r="B623" t="s">
        <v>439</v>
      </c>
      <c r="C623">
        <v>7</v>
      </c>
    </row>
    <row r="624" spans="2:3" x14ac:dyDescent="0.3">
      <c r="B624" t="s">
        <v>440</v>
      </c>
      <c r="C624">
        <v>1</v>
      </c>
    </row>
    <row r="625" spans="2:3" x14ac:dyDescent="0.3">
      <c r="B625" t="s">
        <v>441</v>
      </c>
      <c r="C625">
        <v>130</v>
      </c>
    </row>
    <row r="626" spans="2:3" x14ac:dyDescent="0.3">
      <c r="B626" t="s">
        <v>442</v>
      </c>
      <c r="C626">
        <v>494</v>
      </c>
    </row>
    <row r="627" spans="2:3" x14ac:dyDescent="0.3">
      <c r="B627" t="s">
        <v>443</v>
      </c>
      <c r="C627">
        <v>14</v>
      </c>
    </row>
    <row r="628" spans="2:3" x14ac:dyDescent="0.3">
      <c r="B628" t="s">
        <v>444</v>
      </c>
      <c r="C628">
        <v>236</v>
      </c>
    </row>
    <row r="629" spans="2:3" x14ac:dyDescent="0.3">
      <c r="B629" t="s">
        <v>445</v>
      </c>
      <c r="C629">
        <v>29</v>
      </c>
    </row>
    <row r="630" spans="2:3" x14ac:dyDescent="0.3">
      <c r="B630" t="s">
        <v>446</v>
      </c>
      <c r="C630">
        <v>1368</v>
      </c>
    </row>
    <row r="631" spans="2:3" x14ac:dyDescent="0.3">
      <c r="B631" t="s">
        <v>447</v>
      </c>
      <c r="C631">
        <v>28</v>
      </c>
    </row>
    <row r="632" spans="2:3" x14ac:dyDescent="0.3">
      <c r="B632" t="s">
        <v>448</v>
      </c>
      <c r="C632">
        <v>2822</v>
      </c>
    </row>
    <row r="633" spans="2:3" x14ac:dyDescent="0.3">
      <c r="B633" t="s">
        <v>449</v>
      </c>
      <c r="C633">
        <v>17</v>
      </c>
    </row>
    <row r="634" spans="2:3" x14ac:dyDescent="0.3">
      <c r="B634" t="s">
        <v>450</v>
      </c>
      <c r="C634">
        <v>5</v>
      </c>
    </row>
    <row r="635" spans="2:3" x14ac:dyDescent="0.3">
      <c r="B635" t="s">
        <v>451</v>
      </c>
      <c r="C635">
        <v>1</v>
      </c>
    </row>
    <row r="636" spans="2:3" x14ac:dyDescent="0.3">
      <c r="B636" t="s">
        <v>452</v>
      </c>
      <c r="C636">
        <v>22</v>
      </c>
    </row>
    <row r="637" spans="2:3" x14ac:dyDescent="0.3">
      <c r="B637" t="s">
        <v>453</v>
      </c>
      <c r="C637">
        <v>1</v>
      </c>
    </row>
    <row r="638" spans="2:3" x14ac:dyDescent="0.3">
      <c r="B638" t="s">
        <v>454</v>
      </c>
      <c r="C638">
        <v>53</v>
      </c>
    </row>
    <row r="639" spans="2:3" x14ac:dyDescent="0.3">
      <c r="B639" t="s">
        <v>455</v>
      </c>
      <c r="C639">
        <v>326</v>
      </c>
    </row>
    <row r="640" spans="2:3" x14ac:dyDescent="0.3">
      <c r="B640" t="s">
        <v>456</v>
      </c>
      <c r="C640">
        <v>2</v>
      </c>
    </row>
    <row r="641" spans="2:3" x14ac:dyDescent="0.3">
      <c r="B641" t="s">
        <v>457</v>
      </c>
      <c r="C641">
        <v>11</v>
      </c>
    </row>
    <row r="642" spans="2:3" x14ac:dyDescent="0.3">
      <c r="B642" t="s">
        <v>458</v>
      </c>
      <c r="C642">
        <v>20</v>
      </c>
    </row>
    <row r="643" spans="2:3" x14ac:dyDescent="0.3">
      <c r="B643" t="s">
        <v>459</v>
      </c>
      <c r="C643">
        <v>95</v>
      </c>
    </row>
    <row r="644" spans="2:3" x14ac:dyDescent="0.3">
      <c r="B644" t="s">
        <v>501</v>
      </c>
      <c r="C644">
        <v>2</v>
      </c>
    </row>
    <row r="645" spans="2:3" x14ac:dyDescent="0.3">
      <c r="B645" t="s">
        <v>502</v>
      </c>
      <c r="C645">
        <v>2</v>
      </c>
    </row>
    <row r="646" spans="2:3" x14ac:dyDescent="0.3">
      <c r="B646" t="s">
        <v>188</v>
      </c>
      <c r="C646">
        <v>6</v>
      </c>
    </row>
    <row r="647" spans="2:3" x14ac:dyDescent="0.3">
      <c r="B647" t="s">
        <v>189</v>
      </c>
      <c r="C647">
        <v>116</v>
      </c>
    </row>
    <row r="648" spans="2:3" x14ac:dyDescent="0.3">
      <c r="B648" t="s">
        <v>460</v>
      </c>
      <c r="C648">
        <v>1</v>
      </c>
    </row>
    <row r="649" spans="2:3" x14ac:dyDescent="0.3">
      <c r="B649" t="s">
        <v>461</v>
      </c>
      <c r="C649">
        <v>13</v>
      </c>
    </row>
    <row r="650" spans="2:3" x14ac:dyDescent="0.3">
      <c r="B650" t="s">
        <v>462</v>
      </c>
      <c r="C650">
        <v>219</v>
      </c>
    </row>
    <row r="651" spans="2:3" x14ac:dyDescent="0.3">
      <c r="B651" t="s">
        <v>463</v>
      </c>
      <c r="C651">
        <v>26</v>
      </c>
    </row>
    <row r="652" spans="2:3" x14ac:dyDescent="0.3">
      <c r="B652" t="s">
        <v>464</v>
      </c>
      <c r="C652">
        <v>1776</v>
      </c>
    </row>
    <row r="653" spans="2:3" x14ac:dyDescent="0.3">
      <c r="B653" t="s">
        <v>465</v>
      </c>
      <c r="C653">
        <v>14</v>
      </c>
    </row>
    <row r="654" spans="2:3" x14ac:dyDescent="0.3">
      <c r="B654" t="s">
        <v>466</v>
      </c>
      <c r="C654">
        <v>28</v>
      </c>
    </row>
    <row r="655" spans="2:3" x14ac:dyDescent="0.3">
      <c r="B655" t="s">
        <v>467</v>
      </c>
      <c r="C655">
        <v>18</v>
      </c>
    </row>
    <row r="656" spans="2:3" x14ac:dyDescent="0.3">
      <c r="B656" t="s">
        <v>468</v>
      </c>
      <c r="C656">
        <v>3</v>
      </c>
    </row>
    <row r="657" spans="1:3" x14ac:dyDescent="0.3">
      <c r="B657" t="s">
        <v>469</v>
      </c>
      <c r="C657">
        <v>378</v>
      </c>
    </row>
    <row r="658" spans="1:3" x14ac:dyDescent="0.3">
      <c r="B658" t="s">
        <v>470</v>
      </c>
      <c r="C658">
        <v>6</v>
      </c>
    </row>
    <row r="659" spans="1:3" x14ac:dyDescent="0.3">
      <c r="B659" t="s">
        <v>471</v>
      </c>
      <c r="C659">
        <v>6</v>
      </c>
    </row>
    <row r="660" spans="1:3" x14ac:dyDescent="0.3">
      <c r="B660" t="s">
        <v>472</v>
      </c>
      <c r="C660">
        <v>542</v>
      </c>
    </row>
    <row r="661" spans="1:3" x14ac:dyDescent="0.3">
      <c r="B661" t="s">
        <v>473</v>
      </c>
      <c r="C661">
        <v>7</v>
      </c>
    </row>
    <row r="662" spans="1:3" x14ac:dyDescent="0.3">
      <c r="B662" t="s">
        <v>190</v>
      </c>
      <c r="C662">
        <v>2972</v>
      </c>
    </row>
    <row r="663" spans="1:3" x14ac:dyDescent="0.3">
      <c r="B663" t="s">
        <v>474</v>
      </c>
      <c r="C663">
        <v>57</v>
      </c>
    </row>
    <row r="666" spans="1:3" x14ac:dyDescent="0.3">
      <c r="A666" s="29" t="s">
        <v>568</v>
      </c>
    </row>
    <row r="667" spans="1:3" x14ac:dyDescent="0.3">
      <c r="B667" t="s">
        <v>240</v>
      </c>
      <c r="C667" t="s">
        <v>241</v>
      </c>
    </row>
    <row r="668" spans="1:3" x14ac:dyDescent="0.3">
      <c r="B668" t="s">
        <v>155</v>
      </c>
      <c r="C668">
        <v>50838</v>
      </c>
    </row>
    <row r="669" spans="1:3" x14ac:dyDescent="0.3">
      <c r="B669" t="s">
        <v>352</v>
      </c>
      <c r="C669">
        <v>51433</v>
      </c>
    </row>
    <row r="670" spans="1:3" x14ac:dyDescent="0.3">
      <c r="B670" t="s">
        <v>569</v>
      </c>
      <c r="C670">
        <v>18</v>
      </c>
    </row>
    <row r="671" spans="1:3" x14ac:dyDescent="0.3">
      <c r="B671" t="s">
        <v>353</v>
      </c>
      <c r="C671">
        <v>12</v>
      </c>
    </row>
    <row r="672" spans="1:3" x14ac:dyDescent="0.3">
      <c r="B672" t="s">
        <v>354</v>
      </c>
      <c r="C672">
        <v>207</v>
      </c>
    </row>
    <row r="673" spans="2:3" x14ac:dyDescent="0.3">
      <c r="B673" t="s">
        <v>355</v>
      </c>
      <c r="C673">
        <v>2</v>
      </c>
    </row>
    <row r="674" spans="2:3" x14ac:dyDescent="0.3">
      <c r="B674" t="s">
        <v>156</v>
      </c>
      <c r="C674">
        <v>119</v>
      </c>
    </row>
    <row r="675" spans="2:3" x14ac:dyDescent="0.3">
      <c r="B675" t="s">
        <v>242</v>
      </c>
      <c r="C675">
        <v>3</v>
      </c>
    </row>
    <row r="676" spans="2:3" x14ac:dyDescent="0.3">
      <c r="B676" t="s">
        <v>157</v>
      </c>
      <c r="C676">
        <v>11</v>
      </c>
    </row>
    <row r="677" spans="2:3" x14ac:dyDescent="0.3">
      <c r="B677" t="s">
        <v>243</v>
      </c>
      <c r="C677">
        <v>30</v>
      </c>
    </row>
    <row r="678" spans="2:3" x14ac:dyDescent="0.3">
      <c r="B678" t="s">
        <v>244</v>
      </c>
      <c r="C678">
        <v>33</v>
      </c>
    </row>
    <row r="679" spans="2:3" x14ac:dyDescent="0.3">
      <c r="B679" t="s">
        <v>245</v>
      </c>
      <c r="C679">
        <v>1</v>
      </c>
    </row>
    <row r="680" spans="2:3" x14ac:dyDescent="0.3">
      <c r="B680" t="s">
        <v>246</v>
      </c>
      <c r="C680">
        <v>2</v>
      </c>
    </row>
    <row r="681" spans="2:3" x14ac:dyDescent="0.3">
      <c r="B681" t="s">
        <v>198</v>
      </c>
      <c r="C681">
        <v>24</v>
      </c>
    </row>
    <row r="682" spans="2:3" x14ac:dyDescent="0.3">
      <c r="B682" t="s">
        <v>159</v>
      </c>
      <c r="C682">
        <v>21</v>
      </c>
    </row>
    <row r="683" spans="2:3" x14ac:dyDescent="0.3">
      <c r="B683" t="s">
        <v>356</v>
      </c>
      <c r="C683">
        <v>6</v>
      </c>
    </row>
    <row r="684" spans="2:3" x14ac:dyDescent="0.3">
      <c r="B684" t="s">
        <v>199</v>
      </c>
      <c r="C684">
        <v>11</v>
      </c>
    </row>
    <row r="685" spans="2:3" x14ac:dyDescent="0.3">
      <c r="B685" t="s">
        <v>200</v>
      </c>
      <c r="C685">
        <v>16</v>
      </c>
    </row>
    <row r="686" spans="2:3" x14ac:dyDescent="0.3">
      <c r="B686" t="s">
        <v>357</v>
      </c>
      <c r="C686">
        <v>122</v>
      </c>
    </row>
    <row r="687" spans="2:3" x14ac:dyDescent="0.3">
      <c r="B687" t="s">
        <v>247</v>
      </c>
      <c r="C687">
        <v>119</v>
      </c>
    </row>
    <row r="688" spans="2:3" x14ac:dyDescent="0.3">
      <c r="B688" t="s">
        <v>248</v>
      </c>
      <c r="C688">
        <v>50</v>
      </c>
    </row>
    <row r="689" spans="2:3" x14ac:dyDescent="0.3">
      <c r="B689" t="s">
        <v>160</v>
      </c>
      <c r="C689">
        <v>5</v>
      </c>
    </row>
    <row r="690" spans="2:3" x14ac:dyDescent="0.3">
      <c r="B690" t="s">
        <v>358</v>
      </c>
      <c r="C690">
        <v>1</v>
      </c>
    </row>
    <row r="691" spans="2:3" x14ac:dyDescent="0.3">
      <c r="B691" t="s">
        <v>359</v>
      </c>
      <c r="C691">
        <v>103</v>
      </c>
    </row>
    <row r="692" spans="2:3" x14ac:dyDescent="0.3">
      <c r="B692" t="s">
        <v>162</v>
      </c>
      <c r="C692">
        <v>59</v>
      </c>
    </row>
    <row r="693" spans="2:3" x14ac:dyDescent="0.3">
      <c r="B693" t="s">
        <v>510</v>
      </c>
      <c r="C693">
        <v>2</v>
      </c>
    </row>
    <row r="694" spans="2:3" x14ac:dyDescent="0.3">
      <c r="B694" t="s">
        <v>163</v>
      </c>
      <c r="C694">
        <v>7</v>
      </c>
    </row>
    <row r="695" spans="2:3" x14ac:dyDescent="0.3">
      <c r="B695" t="s">
        <v>249</v>
      </c>
      <c r="C695">
        <v>3</v>
      </c>
    </row>
    <row r="696" spans="2:3" x14ac:dyDescent="0.3">
      <c r="B696" t="s">
        <v>570</v>
      </c>
      <c r="C696">
        <v>2</v>
      </c>
    </row>
    <row r="697" spans="2:3" x14ac:dyDescent="0.3">
      <c r="B697" t="s">
        <v>571</v>
      </c>
      <c r="C697">
        <v>4</v>
      </c>
    </row>
    <row r="698" spans="2:3" x14ac:dyDescent="0.3">
      <c r="B698" t="s">
        <v>360</v>
      </c>
      <c r="C698">
        <v>10</v>
      </c>
    </row>
    <row r="699" spans="2:3" x14ac:dyDescent="0.3">
      <c r="B699" t="s">
        <v>361</v>
      </c>
      <c r="C699">
        <v>2</v>
      </c>
    </row>
    <row r="700" spans="2:3" x14ac:dyDescent="0.3">
      <c r="B700" t="s">
        <v>362</v>
      </c>
      <c r="C700">
        <v>140</v>
      </c>
    </row>
    <row r="701" spans="2:3" x14ac:dyDescent="0.3">
      <c r="B701" t="s">
        <v>363</v>
      </c>
      <c r="C701">
        <v>2</v>
      </c>
    </row>
    <row r="702" spans="2:3" x14ac:dyDescent="0.3">
      <c r="B702" t="s">
        <v>231</v>
      </c>
      <c r="C702">
        <v>1</v>
      </c>
    </row>
    <row r="703" spans="2:3" x14ac:dyDescent="0.3">
      <c r="B703" t="s">
        <v>164</v>
      </c>
      <c r="C703">
        <v>50</v>
      </c>
    </row>
    <row r="704" spans="2:3" x14ac:dyDescent="0.3">
      <c r="B704" t="s">
        <v>202</v>
      </c>
      <c r="C704">
        <v>14</v>
      </c>
    </row>
    <row r="705" spans="2:3" x14ac:dyDescent="0.3">
      <c r="B705" t="s">
        <v>203</v>
      </c>
      <c r="C705">
        <v>20</v>
      </c>
    </row>
    <row r="706" spans="2:3" x14ac:dyDescent="0.3">
      <c r="B706" t="s">
        <v>204</v>
      </c>
      <c r="C706">
        <v>63</v>
      </c>
    </row>
    <row r="707" spans="2:3" x14ac:dyDescent="0.3">
      <c r="B707" t="s">
        <v>165</v>
      </c>
      <c r="C707">
        <v>3</v>
      </c>
    </row>
    <row r="708" spans="2:3" x14ac:dyDescent="0.3">
      <c r="B708" t="s">
        <v>364</v>
      </c>
      <c r="C708">
        <v>7</v>
      </c>
    </row>
    <row r="709" spans="2:3" x14ac:dyDescent="0.3">
      <c r="B709" t="s">
        <v>251</v>
      </c>
      <c r="C709">
        <v>202</v>
      </c>
    </row>
    <row r="710" spans="2:3" x14ac:dyDescent="0.3">
      <c r="B710" t="s">
        <v>252</v>
      </c>
      <c r="C710">
        <v>122</v>
      </c>
    </row>
    <row r="711" spans="2:3" x14ac:dyDescent="0.3">
      <c r="B711" t="s">
        <v>254</v>
      </c>
      <c r="C711">
        <v>87</v>
      </c>
    </row>
    <row r="712" spans="2:3" x14ac:dyDescent="0.3">
      <c r="B712" t="s">
        <v>255</v>
      </c>
      <c r="C712">
        <v>40</v>
      </c>
    </row>
    <row r="713" spans="2:3" x14ac:dyDescent="0.3">
      <c r="B713" t="s">
        <v>256</v>
      </c>
      <c r="C713">
        <v>69</v>
      </c>
    </row>
    <row r="714" spans="2:3" x14ac:dyDescent="0.3">
      <c r="B714" t="s">
        <v>257</v>
      </c>
      <c r="C714">
        <v>390</v>
      </c>
    </row>
    <row r="715" spans="2:3" x14ac:dyDescent="0.3">
      <c r="B715" t="s">
        <v>258</v>
      </c>
      <c r="C715">
        <v>6</v>
      </c>
    </row>
    <row r="716" spans="2:3" x14ac:dyDescent="0.3">
      <c r="B716" t="s">
        <v>259</v>
      </c>
      <c r="C716">
        <v>2</v>
      </c>
    </row>
    <row r="717" spans="2:3" x14ac:dyDescent="0.3">
      <c r="B717" t="s">
        <v>261</v>
      </c>
      <c r="C717">
        <v>43</v>
      </c>
    </row>
    <row r="718" spans="2:3" x14ac:dyDescent="0.3">
      <c r="B718" t="s">
        <v>262</v>
      </c>
      <c r="C718">
        <v>40</v>
      </c>
    </row>
    <row r="719" spans="2:3" x14ac:dyDescent="0.3">
      <c r="B719" t="s">
        <v>263</v>
      </c>
      <c r="C719">
        <v>5</v>
      </c>
    </row>
    <row r="720" spans="2:3" x14ac:dyDescent="0.3">
      <c r="B720" t="s">
        <v>264</v>
      </c>
      <c r="C720">
        <v>550</v>
      </c>
    </row>
    <row r="721" spans="2:3" x14ac:dyDescent="0.3">
      <c r="B721" t="s">
        <v>229</v>
      </c>
      <c r="C721">
        <v>11</v>
      </c>
    </row>
    <row r="722" spans="2:3" x14ac:dyDescent="0.3">
      <c r="B722" t="s">
        <v>206</v>
      </c>
      <c r="C722">
        <v>21</v>
      </c>
    </row>
    <row r="723" spans="2:3" x14ac:dyDescent="0.3">
      <c r="B723" t="s">
        <v>167</v>
      </c>
      <c r="C723">
        <v>3</v>
      </c>
    </row>
    <row r="724" spans="2:3" x14ac:dyDescent="0.3">
      <c r="B724" t="s">
        <v>207</v>
      </c>
      <c r="C724">
        <v>6</v>
      </c>
    </row>
    <row r="725" spans="2:3" x14ac:dyDescent="0.3">
      <c r="B725" t="s">
        <v>208</v>
      </c>
      <c r="C725">
        <v>3</v>
      </c>
    </row>
    <row r="726" spans="2:3" x14ac:dyDescent="0.3">
      <c r="B726" t="s">
        <v>365</v>
      </c>
      <c r="C726">
        <v>318</v>
      </c>
    </row>
    <row r="727" spans="2:3" x14ac:dyDescent="0.3">
      <c r="B727" t="s">
        <v>366</v>
      </c>
      <c r="C727">
        <v>1572</v>
      </c>
    </row>
    <row r="728" spans="2:3" x14ac:dyDescent="0.3">
      <c r="B728" t="s">
        <v>367</v>
      </c>
      <c r="C728">
        <v>79</v>
      </c>
    </row>
    <row r="729" spans="2:3" x14ac:dyDescent="0.3">
      <c r="B729" t="s">
        <v>368</v>
      </c>
      <c r="C729">
        <v>71</v>
      </c>
    </row>
    <row r="730" spans="2:3" x14ac:dyDescent="0.3">
      <c r="B730" t="s">
        <v>548</v>
      </c>
      <c r="C730">
        <v>1</v>
      </c>
    </row>
    <row r="731" spans="2:3" x14ac:dyDescent="0.3">
      <c r="B731" t="s">
        <v>267</v>
      </c>
      <c r="C731">
        <v>2</v>
      </c>
    </row>
    <row r="732" spans="2:3" x14ac:dyDescent="0.3">
      <c r="B732" t="s">
        <v>369</v>
      </c>
      <c r="C732">
        <v>124</v>
      </c>
    </row>
    <row r="733" spans="2:3" x14ac:dyDescent="0.3">
      <c r="B733" t="s">
        <v>370</v>
      </c>
      <c r="C733">
        <v>21</v>
      </c>
    </row>
    <row r="734" spans="2:3" x14ac:dyDescent="0.3">
      <c r="B734" t="s">
        <v>371</v>
      </c>
      <c r="C734">
        <v>34</v>
      </c>
    </row>
    <row r="735" spans="2:3" x14ac:dyDescent="0.3">
      <c r="B735" t="s">
        <v>572</v>
      </c>
      <c r="C735">
        <v>1</v>
      </c>
    </row>
    <row r="736" spans="2:3" x14ac:dyDescent="0.3">
      <c r="B736" t="s">
        <v>271</v>
      </c>
      <c r="C736">
        <v>1</v>
      </c>
    </row>
    <row r="737" spans="2:3" x14ac:dyDescent="0.3">
      <c r="B737" t="s">
        <v>372</v>
      </c>
      <c r="C737">
        <v>3</v>
      </c>
    </row>
    <row r="738" spans="2:3" x14ac:dyDescent="0.3">
      <c r="B738" t="s">
        <v>373</v>
      </c>
      <c r="C738">
        <v>1</v>
      </c>
    </row>
    <row r="739" spans="2:3" x14ac:dyDescent="0.3">
      <c r="B739" t="s">
        <v>374</v>
      </c>
      <c r="C739">
        <v>4</v>
      </c>
    </row>
    <row r="740" spans="2:3" x14ac:dyDescent="0.3">
      <c r="B740" t="s">
        <v>168</v>
      </c>
      <c r="C740">
        <v>12</v>
      </c>
    </row>
    <row r="741" spans="2:3" x14ac:dyDescent="0.3">
      <c r="B741" t="s">
        <v>211</v>
      </c>
      <c r="C741">
        <v>15</v>
      </c>
    </row>
    <row r="742" spans="2:3" x14ac:dyDescent="0.3">
      <c r="B742" t="s">
        <v>169</v>
      </c>
      <c r="C742">
        <v>11</v>
      </c>
    </row>
    <row r="743" spans="2:3" x14ac:dyDescent="0.3">
      <c r="B743" t="s">
        <v>170</v>
      </c>
      <c r="C743">
        <v>2</v>
      </c>
    </row>
    <row r="744" spans="2:3" x14ac:dyDescent="0.3">
      <c r="B744" t="s">
        <v>171</v>
      </c>
      <c r="C744">
        <v>6</v>
      </c>
    </row>
    <row r="745" spans="2:3" x14ac:dyDescent="0.3">
      <c r="B745" t="s">
        <v>172</v>
      </c>
      <c r="C745">
        <v>1</v>
      </c>
    </row>
    <row r="746" spans="2:3" x14ac:dyDescent="0.3">
      <c r="B746" t="s">
        <v>272</v>
      </c>
      <c r="C746">
        <v>9</v>
      </c>
    </row>
    <row r="747" spans="2:3" x14ac:dyDescent="0.3">
      <c r="B747" t="s">
        <v>273</v>
      </c>
      <c r="C747">
        <v>1</v>
      </c>
    </row>
    <row r="748" spans="2:3" x14ac:dyDescent="0.3">
      <c r="B748" t="s">
        <v>212</v>
      </c>
      <c r="C748">
        <v>154</v>
      </c>
    </row>
    <row r="749" spans="2:3" x14ac:dyDescent="0.3">
      <c r="B749" t="s">
        <v>274</v>
      </c>
      <c r="C749">
        <v>4</v>
      </c>
    </row>
    <row r="750" spans="2:3" x14ac:dyDescent="0.3">
      <c r="B750" t="s">
        <v>277</v>
      </c>
      <c r="C750">
        <v>1</v>
      </c>
    </row>
    <row r="751" spans="2:3" x14ac:dyDescent="0.3">
      <c r="B751" t="s">
        <v>278</v>
      </c>
      <c r="C751">
        <v>27</v>
      </c>
    </row>
    <row r="752" spans="2:3" x14ac:dyDescent="0.3">
      <c r="B752" t="s">
        <v>279</v>
      </c>
      <c r="C752">
        <v>3</v>
      </c>
    </row>
    <row r="753" spans="2:3" x14ac:dyDescent="0.3">
      <c r="B753" t="s">
        <v>375</v>
      </c>
      <c r="C753">
        <v>5</v>
      </c>
    </row>
    <row r="754" spans="2:3" x14ac:dyDescent="0.3">
      <c r="B754" t="s">
        <v>376</v>
      </c>
      <c r="C754">
        <v>3</v>
      </c>
    </row>
    <row r="755" spans="2:3" x14ac:dyDescent="0.3">
      <c r="B755" t="s">
        <v>213</v>
      </c>
      <c r="C755">
        <v>4</v>
      </c>
    </row>
    <row r="756" spans="2:3" x14ac:dyDescent="0.3">
      <c r="B756" t="s">
        <v>377</v>
      </c>
      <c r="C756">
        <v>105</v>
      </c>
    </row>
    <row r="757" spans="2:3" x14ac:dyDescent="0.3">
      <c r="B757" t="s">
        <v>280</v>
      </c>
      <c r="C757">
        <v>4</v>
      </c>
    </row>
    <row r="758" spans="2:3" x14ac:dyDescent="0.3">
      <c r="B758" t="s">
        <v>282</v>
      </c>
      <c r="C758">
        <v>25</v>
      </c>
    </row>
    <row r="759" spans="2:3" x14ac:dyDescent="0.3">
      <c r="B759" t="s">
        <v>283</v>
      </c>
      <c r="C759">
        <v>1</v>
      </c>
    </row>
    <row r="760" spans="2:3" x14ac:dyDescent="0.3">
      <c r="B760" t="s">
        <v>214</v>
      </c>
      <c r="C760">
        <v>2</v>
      </c>
    </row>
    <row r="761" spans="2:3" x14ac:dyDescent="0.3">
      <c r="B761" t="s">
        <v>284</v>
      </c>
      <c r="C761">
        <v>3</v>
      </c>
    </row>
    <row r="762" spans="2:3" x14ac:dyDescent="0.3">
      <c r="B762" t="s">
        <v>378</v>
      </c>
      <c r="C762">
        <v>1</v>
      </c>
    </row>
    <row r="763" spans="2:3" x14ac:dyDescent="0.3">
      <c r="B763" t="s">
        <v>379</v>
      </c>
      <c r="C763">
        <v>59</v>
      </c>
    </row>
    <row r="764" spans="2:3" x14ac:dyDescent="0.3">
      <c r="B764" t="s">
        <v>380</v>
      </c>
      <c r="C764">
        <v>1</v>
      </c>
    </row>
    <row r="765" spans="2:3" x14ac:dyDescent="0.3">
      <c r="B765" t="s">
        <v>215</v>
      </c>
      <c r="C765">
        <v>19</v>
      </c>
    </row>
    <row r="766" spans="2:3" x14ac:dyDescent="0.3">
      <c r="B766" t="s">
        <v>285</v>
      </c>
      <c r="C766">
        <v>19</v>
      </c>
    </row>
    <row r="767" spans="2:3" x14ac:dyDescent="0.3">
      <c r="B767" t="s">
        <v>216</v>
      </c>
      <c r="C767">
        <v>8</v>
      </c>
    </row>
    <row r="768" spans="2:3" x14ac:dyDescent="0.3">
      <c r="B768" t="s">
        <v>217</v>
      </c>
      <c r="C768">
        <v>16</v>
      </c>
    </row>
    <row r="769" spans="2:3" x14ac:dyDescent="0.3">
      <c r="B769" t="s">
        <v>218</v>
      </c>
      <c r="C769">
        <v>13</v>
      </c>
    </row>
    <row r="770" spans="2:3" x14ac:dyDescent="0.3">
      <c r="B770" t="s">
        <v>381</v>
      </c>
      <c r="C770">
        <v>5</v>
      </c>
    </row>
    <row r="771" spans="2:3" x14ac:dyDescent="0.3">
      <c r="B771" t="s">
        <v>573</v>
      </c>
      <c r="C771">
        <v>1</v>
      </c>
    </row>
    <row r="772" spans="2:3" x14ac:dyDescent="0.3">
      <c r="B772" t="s">
        <v>382</v>
      </c>
      <c r="C772">
        <v>2</v>
      </c>
    </row>
    <row r="773" spans="2:3" x14ac:dyDescent="0.3">
      <c r="B773" t="s">
        <v>383</v>
      </c>
      <c r="C773">
        <v>18</v>
      </c>
    </row>
    <row r="774" spans="2:3" x14ac:dyDescent="0.3">
      <c r="B774" t="s">
        <v>175</v>
      </c>
      <c r="C774">
        <v>3</v>
      </c>
    </row>
    <row r="775" spans="2:3" x14ac:dyDescent="0.3">
      <c r="B775" t="s">
        <v>176</v>
      </c>
      <c r="C775">
        <v>6</v>
      </c>
    </row>
    <row r="776" spans="2:3" x14ac:dyDescent="0.3">
      <c r="B776" t="s">
        <v>384</v>
      </c>
      <c r="C776">
        <v>21</v>
      </c>
    </row>
    <row r="777" spans="2:3" x14ac:dyDescent="0.3">
      <c r="B777" t="s">
        <v>286</v>
      </c>
      <c r="C777">
        <v>11</v>
      </c>
    </row>
    <row r="778" spans="2:3" x14ac:dyDescent="0.3">
      <c r="B778" t="s">
        <v>287</v>
      </c>
      <c r="C778">
        <v>10</v>
      </c>
    </row>
    <row r="779" spans="2:3" x14ac:dyDescent="0.3">
      <c r="B779" t="s">
        <v>289</v>
      </c>
      <c r="C779">
        <v>13</v>
      </c>
    </row>
    <row r="780" spans="2:3" x14ac:dyDescent="0.3">
      <c r="B780" t="s">
        <v>290</v>
      </c>
      <c r="C780">
        <v>21</v>
      </c>
    </row>
    <row r="781" spans="2:3" x14ac:dyDescent="0.3">
      <c r="B781" t="s">
        <v>291</v>
      </c>
      <c r="C781">
        <v>3</v>
      </c>
    </row>
    <row r="782" spans="2:3" x14ac:dyDescent="0.3">
      <c r="B782" t="s">
        <v>385</v>
      </c>
      <c r="C782">
        <v>1</v>
      </c>
    </row>
    <row r="783" spans="2:3" x14ac:dyDescent="0.3">
      <c r="B783" t="s">
        <v>292</v>
      </c>
      <c r="C783">
        <v>170</v>
      </c>
    </row>
    <row r="784" spans="2:3" x14ac:dyDescent="0.3">
      <c r="B784" t="s">
        <v>219</v>
      </c>
      <c r="C784">
        <v>507</v>
      </c>
    </row>
    <row r="785" spans="2:3" x14ac:dyDescent="0.3">
      <c r="B785" t="s">
        <v>386</v>
      </c>
      <c r="C785">
        <v>10</v>
      </c>
    </row>
    <row r="786" spans="2:3" x14ac:dyDescent="0.3">
      <c r="B786" t="s">
        <v>293</v>
      </c>
      <c r="C786">
        <v>5</v>
      </c>
    </row>
    <row r="787" spans="2:3" x14ac:dyDescent="0.3">
      <c r="B787" t="s">
        <v>387</v>
      </c>
      <c r="C787">
        <v>9</v>
      </c>
    </row>
    <row r="788" spans="2:3" x14ac:dyDescent="0.3">
      <c r="B788" t="s">
        <v>388</v>
      </c>
      <c r="C788">
        <v>10</v>
      </c>
    </row>
    <row r="789" spans="2:3" x14ac:dyDescent="0.3">
      <c r="B789" t="s">
        <v>389</v>
      </c>
      <c r="C789">
        <v>15</v>
      </c>
    </row>
    <row r="790" spans="2:3" x14ac:dyDescent="0.3">
      <c r="B790" t="s">
        <v>390</v>
      </c>
      <c r="C790">
        <v>34</v>
      </c>
    </row>
    <row r="791" spans="2:3" x14ac:dyDescent="0.3">
      <c r="B791" t="s">
        <v>177</v>
      </c>
      <c r="C791">
        <v>416</v>
      </c>
    </row>
    <row r="792" spans="2:3" x14ac:dyDescent="0.3">
      <c r="B792" t="s">
        <v>294</v>
      </c>
      <c r="C792">
        <v>1</v>
      </c>
    </row>
    <row r="793" spans="2:3" x14ac:dyDescent="0.3">
      <c r="B793" t="s">
        <v>557</v>
      </c>
      <c r="C793">
        <v>7</v>
      </c>
    </row>
    <row r="794" spans="2:3" x14ac:dyDescent="0.3">
      <c r="B794" t="s">
        <v>574</v>
      </c>
      <c r="C794">
        <v>6</v>
      </c>
    </row>
    <row r="795" spans="2:3" x14ac:dyDescent="0.3">
      <c r="B795" t="s">
        <v>295</v>
      </c>
      <c r="C795">
        <v>305</v>
      </c>
    </row>
    <row r="796" spans="2:3" x14ac:dyDescent="0.3">
      <c r="B796" t="s">
        <v>296</v>
      </c>
      <c r="C796">
        <v>1</v>
      </c>
    </row>
    <row r="797" spans="2:3" x14ac:dyDescent="0.3">
      <c r="B797" t="s">
        <v>297</v>
      </c>
      <c r="C797">
        <v>15</v>
      </c>
    </row>
    <row r="798" spans="2:3" x14ac:dyDescent="0.3">
      <c r="B798" t="s">
        <v>558</v>
      </c>
      <c r="C798">
        <v>1</v>
      </c>
    </row>
    <row r="799" spans="2:3" x14ac:dyDescent="0.3">
      <c r="B799" t="s">
        <v>299</v>
      </c>
      <c r="C799">
        <v>2</v>
      </c>
    </row>
    <row r="800" spans="2:3" x14ac:dyDescent="0.3">
      <c r="B800" t="s">
        <v>221</v>
      </c>
      <c r="C800">
        <v>563</v>
      </c>
    </row>
    <row r="801" spans="2:3" x14ac:dyDescent="0.3">
      <c r="B801" t="s">
        <v>391</v>
      </c>
      <c r="C801">
        <v>22</v>
      </c>
    </row>
    <row r="802" spans="2:3" x14ac:dyDescent="0.3">
      <c r="B802" t="s">
        <v>392</v>
      </c>
      <c r="C802">
        <v>52</v>
      </c>
    </row>
    <row r="803" spans="2:3" x14ac:dyDescent="0.3">
      <c r="B803" t="s">
        <v>300</v>
      </c>
      <c r="C803">
        <v>12</v>
      </c>
    </row>
    <row r="804" spans="2:3" x14ac:dyDescent="0.3">
      <c r="B804" t="s">
        <v>301</v>
      </c>
      <c r="C804">
        <v>12</v>
      </c>
    </row>
    <row r="805" spans="2:3" x14ac:dyDescent="0.3">
      <c r="B805" t="s">
        <v>393</v>
      </c>
      <c r="C805">
        <v>87</v>
      </c>
    </row>
    <row r="806" spans="2:3" x14ac:dyDescent="0.3">
      <c r="B806" t="s">
        <v>394</v>
      </c>
      <c r="C806">
        <v>19</v>
      </c>
    </row>
    <row r="807" spans="2:3" x14ac:dyDescent="0.3">
      <c r="B807" t="s">
        <v>395</v>
      </c>
      <c r="C807">
        <v>4</v>
      </c>
    </row>
    <row r="808" spans="2:3" x14ac:dyDescent="0.3">
      <c r="B808" t="s">
        <v>396</v>
      </c>
      <c r="C808">
        <v>360</v>
      </c>
    </row>
    <row r="809" spans="2:3" x14ac:dyDescent="0.3">
      <c r="B809" t="s">
        <v>302</v>
      </c>
      <c r="C809">
        <v>4</v>
      </c>
    </row>
    <row r="810" spans="2:3" x14ac:dyDescent="0.3">
      <c r="B810" t="s">
        <v>303</v>
      </c>
      <c r="C810">
        <v>9</v>
      </c>
    </row>
    <row r="811" spans="2:3" x14ac:dyDescent="0.3">
      <c r="B811" t="s">
        <v>178</v>
      </c>
      <c r="C811">
        <v>60199</v>
      </c>
    </row>
    <row r="812" spans="2:3" x14ac:dyDescent="0.3">
      <c r="B812" t="s">
        <v>179</v>
      </c>
      <c r="C812">
        <v>81630</v>
      </c>
    </row>
    <row r="813" spans="2:3" x14ac:dyDescent="0.3">
      <c r="B813" t="s">
        <v>180</v>
      </c>
      <c r="C813">
        <v>229</v>
      </c>
    </row>
    <row r="814" spans="2:3" x14ac:dyDescent="0.3">
      <c r="B814" t="s">
        <v>305</v>
      </c>
      <c r="C814">
        <v>87</v>
      </c>
    </row>
    <row r="815" spans="2:3" x14ac:dyDescent="0.3">
      <c r="B815" t="s">
        <v>306</v>
      </c>
      <c r="C815">
        <v>77</v>
      </c>
    </row>
    <row r="816" spans="2:3" x14ac:dyDescent="0.3">
      <c r="B816" t="s">
        <v>222</v>
      </c>
      <c r="C816">
        <v>41</v>
      </c>
    </row>
    <row r="817" spans="2:3" x14ac:dyDescent="0.3">
      <c r="B817" t="s">
        <v>307</v>
      </c>
      <c r="C817">
        <v>41</v>
      </c>
    </row>
    <row r="818" spans="2:3" x14ac:dyDescent="0.3">
      <c r="B818" t="s">
        <v>223</v>
      </c>
      <c r="C818">
        <v>255</v>
      </c>
    </row>
    <row r="819" spans="2:3" x14ac:dyDescent="0.3">
      <c r="B819" t="s">
        <v>224</v>
      </c>
      <c r="C819">
        <v>37</v>
      </c>
    </row>
    <row r="820" spans="2:3" x14ac:dyDescent="0.3">
      <c r="B820" t="s">
        <v>308</v>
      </c>
      <c r="C820">
        <v>28</v>
      </c>
    </row>
    <row r="821" spans="2:3" x14ac:dyDescent="0.3">
      <c r="B821" t="s">
        <v>181</v>
      </c>
      <c r="C821">
        <v>73</v>
      </c>
    </row>
    <row r="822" spans="2:3" x14ac:dyDescent="0.3">
      <c r="B822" t="s">
        <v>182</v>
      </c>
      <c r="C822">
        <v>67</v>
      </c>
    </row>
    <row r="823" spans="2:3" x14ac:dyDescent="0.3">
      <c r="B823" t="s">
        <v>309</v>
      </c>
      <c r="C823">
        <v>38</v>
      </c>
    </row>
    <row r="824" spans="2:3" x14ac:dyDescent="0.3">
      <c r="B824" t="s">
        <v>310</v>
      </c>
      <c r="C824">
        <v>796</v>
      </c>
    </row>
    <row r="825" spans="2:3" x14ac:dyDescent="0.3">
      <c r="B825" t="s">
        <v>311</v>
      </c>
      <c r="C825">
        <v>344</v>
      </c>
    </row>
    <row r="826" spans="2:3" x14ac:dyDescent="0.3">
      <c r="B826" t="s">
        <v>312</v>
      </c>
      <c r="C826">
        <v>68</v>
      </c>
    </row>
    <row r="827" spans="2:3" x14ac:dyDescent="0.3">
      <c r="B827" t="s">
        <v>313</v>
      </c>
      <c r="C827">
        <v>145</v>
      </c>
    </row>
    <row r="828" spans="2:3" x14ac:dyDescent="0.3">
      <c r="B828" t="s">
        <v>183</v>
      </c>
      <c r="C828">
        <v>3424</v>
      </c>
    </row>
    <row r="829" spans="2:3" x14ac:dyDescent="0.3">
      <c r="B829" t="s">
        <v>314</v>
      </c>
      <c r="C829">
        <v>479</v>
      </c>
    </row>
    <row r="830" spans="2:3" x14ac:dyDescent="0.3">
      <c r="B830" t="s">
        <v>315</v>
      </c>
      <c r="C830">
        <v>204</v>
      </c>
    </row>
    <row r="831" spans="2:3" x14ac:dyDescent="0.3">
      <c r="B831" t="s">
        <v>316</v>
      </c>
      <c r="C831">
        <v>36</v>
      </c>
    </row>
    <row r="832" spans="2:3" x14ac:dyDescent="0.3">
      <c r="B832" t="s">
        <v>317</v>
      </c>
      <c r="C832">
        <v>67</v>
      </c>
    </row>
    <row r="833" spans="2:3" x14ac:dyDescent="0.3">
      <c r="B833" t="s">
        <v>318</v>
      </c>
      <c r="C833">
        <v>440</v>
      </c>
    </row>
    <row r="834" spans="2:3" x14ac:dyDescent="0.3">
      <c r="B834" t="s">
        <v>319</v>
      </c>
      <c r="C834">
        <v>686</v>
      </c>
    </row>
    <row r="835" spans="2:3" x14ac:dyDescent="0.3">
      <c r="B835" t="s">
        <v>320</v>
      </c>
      <c r="C835">
        <v>18</v>
      </c>
    </row>
    <row r="836" spans="2:3" x14ac:dyDescent="0.3">
      <c r="B836" t="s">
        <v>321</v>
      </c>
      <c r="C836">
        <v>397</v>
      </c>
    </row>
    <row r="837" spans="2:3" x14ac:dyDescent="0.3">
      <c r="B837" t="s">
        <v>322</v>
      </c>
      <c r="C837">
        <v>1304</v>
      </c>
    </row>
    <row r="838" spans="2:3" x14ac:dyDescent="0.3">
      <c r="B838" t="s">
        <v>397</v>
      </c>
      <c r="C838">
        <v>20</v>
      </c>
    </row>
    <row r="839" spans="2:3" x14ac:dyDescent="0.3">
      <c r="B839" t="s">
        <v>398</v>
      </c>
      <c r="C839">
        <v>12</v>
      </c>
    </row>
    <row r="840" spans="2:3" x14ac:dyDescent="0.3">
      <c r="B840" t="s">
        <v>399</v>
      </c>
      <c r="C840">
        <v>267</v>
      </c>
    </row>
    <row r="841" spans="2:3" x14ac:dyDescent="0.3">
      <c r="B841" t="s">
        <v>324</v>
      </c>
      <c r="C841">
        <v>2856</v>
      </c>
    </row>
    <row r="842" spans="2:3" x14ac:dyDescent="0.3">
      <c r="B842" t="s">
        <v>400</v>
      </c>
      <c r="C842">
        <v>415</v>
      </c>
    </row>
    <row r="843" spans="2:3" x14ac:dyDescent="0.3">
      <c r="B843" t="s">
        <v>401</v>
      </c>
      <c r="C843">
        <v>1</v>
      </c>
    </row>
    <row r="844" spans="2:3" x14ac:dyDescent="0.3">
      <c r="B844" t="s">
        <v>402</v>
      </c>
      <c r="C844">
        <v>6</v>
      </c>
    </row>
    <row r="845" spans="2:3" x14ac:dyDescent="0.3">
      <c r="B845" t="s">
        <v>326</v>
      </c>
      <c r="C845">
        <v>1</v>
      </c>
    </row>
    <row r="846" spans="2:3" x14ac:dyDescent="0.3">
      <c r="B846" t="s">
        <v>403</v>
      </c>
      <c r="C846">
        <v>2</v>
      </c>
    </row>
    <row r="847" spans="2:3" x14ac:dyDescent="0.3">
      <c r="B847" t="s">
        <v>404</v>
      </c>
      <c r="C847">
        <v>5</v>
      </c>
    </row>
    <row r="848" spans="2:3" x14ac:dyDescent="0.3">
      <c r="B848" t="s">
        <v>405</v>
      </c>
      <c r="C848">
        <v>18</v>
      </c>
    </row>
    <row r="849" spans="2:3" x14ac:dyDescent="0.3">
      <c r="B849" t="s">
        <v>575</v>
      </c>
      <c r="C849">
        <v>37</v>
      </c>
    </row>
    <row r="850" spans="2:3" x14ac:dyDescent="0.3">
      <c r="B850" t="s">
        <v>576</v>
      </c>
      <c r="C850">
        <v>38</v>
      </c>
    </row>
    <row r="851" spans="2:3" x14ac:dyDescent="0.3">
      <c r="B851" t="s">
        <v>225</v>
      </c>
      <c r="C851">
        <v>98</v>
      </c>
    </row>
    <row r="852" spans="2:3" x14ac:dyDescent="0.3">
      <c r="B852" t="s">
        <v>406</v>
      </c>
      <c r="C852">
        <v>217</v>
      </c>
    </row>
    <row r="853" spans="2:3" x14ac:dyDescent="0.3">
      <c r="B853" t="s">
        <v>407</v>
      </c>
      <c r="C853">
        <v>74</v>
      </c>
    </row>
    <row r="854" spans="2:3" x14ac:dyDescent="0.3">
      <c r="B854" t="s">
        <v>408</v>
      </c>
      <c r="C854">
        <v>5</v>
      </c>
    </row>
    <row r="855" spans="2:3" x14ac:dyDescent="0.3">
      <c r="B855" t="s">
        <v>329</v>
      </c>
      <c r="C855">
        <v>1040</v>
      </c>
    </row>
    <row r="856" spans="2:3" x14ac:dyDescent="0.3">
      <c r="B856" t="s">
        <v>184</v>
      </c>
      <c r="C856">
        <v>8</v>
      </c>
    </row>
    <row r="857" spans="2:3" x14ac:dyDescent="0.3">
      <c r="B857" t="s">
        <v>409</v>
      </c>
      <c r="C857">
        <v>21</v>
      </c>
    </row>
    <row r="858" spans="2:3" x14ac:dyDescent="0.3">
      <c r="B858" t="s">
        <v>330</v>
      </c>
      <c r="C858">
        <v>393</v>
      </c>
    </row>
    <row r="859" spans="2:3" x14ac:dyDescent="0.3">
      <c r="B859" t="s">
        <v>331</v>
      </c>
      <c r="C859">
        <v>1209</v>
      </c>
    </row>
    <row r="860" spans="2:3" x14ac:dyDescent="0.3">
      <c r="B860" t="s">
        <v>332</v>
      </c>
      <c r="C860">
        <v>1</v>
      </c>
    </row>
    <row r="861" spans="2:3" x14ac:dyDescent="0.3">
      <c r="B861" t="s">
        <v>410</v>
      </c>
      <c r="C861">
        <v>2</v>
      </c>
    </row>
    <row r="862" spans="2:3" x14ac:dyDescent="0.3">
      <c r="B862" t="s">
        <v>525</v>
      </c>
      <c r="C862">
        <v>1</v>
      </c>
    </row>
    <row r="863" spans="2:3" x14ac:dyDescent="0.3">
      <c r="B863" t="s">
        <v>333</v>
      </c>
      <c r="C863">
        <v>208</v>
      </c>
    </row>
    <row r="864" spans="2:3" x14ac:dyDescent="0.3">
      <c r="B864" t="s">
        <v>411</v>
      </c>
      <c r="C864">
        <v>105</v>
      </c>
    </row>
    <row r="865" spans="2:3" x14ac:dyDescent="0.3">
      <c r="B865" t="s">
        <v>412</v>
      </c>
      <c r="C865">
        <v>3</v>
      </c>
    </row>
    <row r="866" spans="2:3" x14ac:dyDescent="0.3">
      <c r="B866" t="s">
        <v>335</v>
      </c>
      <c r="C866">
        <v>2213</v>
      </c>
    </row>
    <row r="867" spans="2:3" x14ac:dyDescent="0.3">
      <c r="B867" t="s">
        <v>413</v>
      </c>
      <c r="C867">
        <v>10</v>
      </c>
    </row>
    <row r="868" spans="2:3" x14ac:dyDescent="0.3">
      <c r="B868" t="s">
        <v>339</v>
      </c>
      <c r="C868">
        <v>116</v>
      </c>
    </row>
    <row r="869" spans="2:3" x14ac:dyDescent="0.3">
      <c r="B869" t="s">
        <v>341</v>
      </c>
      <c r="C869">
        <v>156</v>
      </c>
    </row>
    <row r="870" spans="2:3" x14ac:dyDescent="0.3">
      <c r="B870" t="s">
        <v>414</v>
      </c>
      <c r="C870">
        <v>100</v>
      </c>
    </row>
    <row r="871" spans="2:3" x14ac:dyDescent="0.3">
      <c r="B871" t="s">
        <v>415</v>
      </c>
      <c r="C871">
        <v>9</v>
      </c>
    </row>
    <row r="872" spans="2:3" x14ac:dyDescent="0.3">
      <c r="B872" t="s">
        <v>416</v>
      </c>
      <c r="C872">
        <v>6</v>
      </c>
    </row>
    <row r="873" spans="2:3" x14ac:dyDescent="0.3">
      <c r="B873" t="s">
        <v>417</v>
      </c>
      <c r="C873">
        <v>179</v>
      </c>
    </row>
    <row r="874" spans="2:3" x14ac:dyDescent="0.3">
      <c r="B874" t="s">
        <v>418</v>
      </c>
      <c r="C874">
        <v>5</v>
      </c>
    </row>
    <row r="875" spans="2:3" x14ac:dyDescent="0.3">
      <c r="B875" t="s">
        <v>419</v>
      </c>
      <c r="C875">
        <v>43</v>
      </c>
    </row>
    <row r="876" spans="2:3" x14ac:dyDescent="0.3">
      <c r="B876" t="s">
        <v>420</v>
      </c>
      <c r="C876">
        <v>13</v>
      </c>
    </row>
    <row r="877" spans="2:3" x14ac:dyDescent="0.3">
      <c r="B877" t="s">
        <v>421</v>
      </c>
      <c r="C877">
        <v>20</v>
      </c>
    </row>
    <row r="878" spans="2:3" x14ac:dyDescent="0.3">
      <c r="B878" t="s">
        <v>422</v>
      </c>
      <c r="C878">
        <v>52</v>
      </c>
    </row>
    <row r="879" spans="2:3" x14ac:dyDescent="0.3">
      <c r="B879" t="s">
        <v>423</v>
      </c>
      <c r="C879">
        <v>15</v>
      </c>
    </row>
    <row r="880" spans="2:3" x14ac:dyDescent="0.3">
      <c r="B880" t="s">
        <v>424</v>
      </c>
      <c r="C880">
        <v>45</v>
      </c>
    </row>
    <row r="881" spans="2:3" x14ac:dyDescent="0.3">
      <c r="B881" t="s">
        <v>425</v>
      </c>
      <c r="C881">
        <v>8</v>
      </c>
    </row>
    <row r="882" spans="2:3" x14ac:dyDescent="0.3">
      <c r="B882" t="s">
        <v>426</v>
      </c>
      <c r="C882">
        <v>9</v>
      </c>
    </row>
    <row r="883" spans="2:3" x14ac:dyDescent="0.3">
      <c r="B883" t="s">
        <v>427</v>
      </c>
      <c r="C883">
        <v>324</v>
      </c>
    </row>
    <row r="884" spans="2:3" x14ac:dyDescent="0.3">
      <c r="B884" t="s">
        <v>428</v>
      </c>
      <c r="C884">
        <v>2080</v>
      </c>
    </row>
    <row r="885" spans="2:3" x14ac:dyDescent="0.3">
      <c r="B885" t="s">
        <v>429</v>
      </c>
      <c r="C885">
        <v>266</v>
      </c>
    </row>
    <row r="886" spans="2:3" x14ac:dyDescent="0.3">
      <c r="B886" t="s">
        <v>430</v>
      </c>
      <c r="C886">
        <v>5</v>
      </c>
    </row>
    <row r="887" spans="2:3" x14ac:dyDescent="0.3">
      <c r="B887" t="s">
        <v>431</v>
      </c>
      <c r="C887">
        <v>186</v>
      </c>
    </row>
    <row r="888" spans="2:3" x14ac:dyDescent="0.3">
      <c r="B888" t="s">
        <v>432</v>
      </c>
      <c r="C888">
        <v>7</v>
      </c>
    </row>
    <row r="889" spans="2:3" x14ac:dyDescent="0.3">
      <c r="B889" t="s">
        <v>433</v>
      </c>
      <c r="C889">
        <v>1397</v>
      </c>
    </row>
    <row r="890" spans="2:3" x14ac:dyDescent="0.3">
      <c r="B890" t="s">
        <v>434</v>
      </c>
      <c r="C890">
        <v>244</v>
      </c>
    </row>
    <row r="891" spans="2:3" x14ac:dyDescent="0.3">
      <c r="B891" t="s">
        <v>435</v>
      </c>
      <c r="C891">
        <v>3</v>
      </c>
    </row>
    <row r="892" spans="2:3" x14ac:dyDescent="0.3">
      <c r="B892" t="s">
        <v>436</v>
      </c>
      <c r="C892">
        <v>2</v>
      </c>
    </row>
    <row r="893" spans="2:3" x14ac:dyDescent="0.3">
      <c r="B893" t="s">
        <v>437</v>
      </c>
      <c r="C893">
        <v>2</v>
      </c>
    </row>
    <row r="894" spans="2:3" x14ac:dyDescent="0.3">
      <c r="B894" t="s">
        <v>438</v>
      </c>
      <c r="C894">
        <v>26</v>
      </c>
    </row>
    <row r="895" spans="2:3" x14ac:dyDescent="0.3">
      <c r="B895" t="s">
        <v>439</v>
      </c>
      <c r="C895">
        <v>6</v>
      </c>
    </row>
    <row r="896" spans="2:3" x14ac:dyDescent="0.3">
      <c r="B896" t="s">
        <v>440</v>
      </c>
      <c r="C896">
        <v>1</v>
      </c>
    </row>
    <row r="897" spans="2:3" x14ac:dyDescent="0.3">
      <c r="B897" t="s">
        <v>577</v>
      </c>
      <c r="C897">
        <v>1</v>
      </c>
    </row>
    <row r="898" spans="2:3" x14ac:dyDescent="0.3">
      <c r="B898" t="s">
        <v>441</v>
      </c>
      <c r="C898">
        <v>134</v>
      </c>
    </row>
    <row r="899" spans="2:3" x14ac:dyDescent="0.3">
      <c r="B899" t="s">
        <v>442</v>
      </c>
      <c r="C899">
        <v>431</v>
      </c>
    </row>
    <row r="900" spans="2:3" x14ac:dyDescent="0.3">
      <c r="B900" t="s">
        <v>443</v>
      </c>
      <c r="C900">
        <v>15</v>
      </c>
    </row>
    <row r="901" spans="2:3" x14ac:dyDescent="0.3">
      <c r="B901" t="s">
        <v>578</v>
      </c>
      <c r="C901">
        <v>1</v>
      </c>
    </row>
    <row r="902" spans="2:3" x14ac:dyDescent="0.3">
      <c r="B902" t="s">
        <v>444</v>
      </c>
      <c r="C902">
        <v>174</v>
      </c>
    </row>
    <row r="903" spans="2:3" x14ac:dyDescent="0.3">
      <c r="B903" t="s">
        <v>445</v>
      </c>
      <c r="C903">
        <v>19</v>
      </c>
    </row>
    <row r="904" spans="2:3" x14ac:dyDescent="0.3">
      <c r="B904" t="s">
        <v>446</v>
      </c>
      <c r="C904">
        <v>980</v>
      </c>
    </row>
    <row r="905" spans="2:3" x14ac:dyDescent="0.3">
      <c r="B905" t="s">
        <v>447</v>
      </c>
      <c r="C905">
        <v>43</v>
      </c>
    </row>
    <row r="906" spans="2:3" x14ac:dyDescent="0.3">
      <c r="B906" t="s">
        <v>448</v>
      </c>
      <c r="C906">
        <v>2704</v>
      </c>
    </row>
    <row r="907" spans="2:3" x14ac:dyDescent="0.3">
      <c r="B907" t="s">
        <v>449</v>
      </c>
      <c r="C907">
        <v>3</v>
      </c>
    </row>
    <row r="908" spans="2:3" x14ac:dyDescent="0.3">
      <c r="B908" t="s">
        <v>450</v>
      </c>
      <c r="C908">
        <v>4</v>
      </c>
    </row>
    <row r="909" spans="2:3" x14ac:dyDescent="0.3">
      <c r="B909" t="s">
        <v>451</v>
      </c>
      <c r="C909">
        <v>2</v>
      </c>
    </row>
    <row r="910" spans="2:3" x14ac:dyDescent="0.3">
      <c r="B910" t="s">
        <v>452</v>
      </c>
      <c r="C910">
        <v>29</v>
      </c>
    </row>
    <row r="911" spans="2:3" x14ac:dyDescent="0.3">
      <c r="B911" t="s">
        <v>453</v>
      </c>
      <c r="C911">
        <v>2</v>
      </c>
    </row>
    <row r="912" spans="2:3" x14ac:dyDescent="0.3">
      <c r="B912" t="s">
        <v>454</v>
      </c>
      <c r="C912">
        <v>12</v>
      </c>
    </row>
    <row r="913" spans="2:3" x14ac:dyDescent="0.3">
      <c r="B913" t="s">
        <v>455</v>
      </c>
      <c r="C913">
        <v>158</v>
      </c>
    </row>
    <row r="914" spans="2:3" x14ac:dyDescent="0.3">
      <c r="B914" t="s">
        <v>456</v>
      </c>
      <c r="C914">
        <v>1</v>
      </c>
    </row>
    <row r="915" spans="2:3" x14ac:dyDescent="0.3">
      <c r="B915" t="s">
        <v>457</v>
      </c>
      <c r="C915">
        <v>1</v>
      </c>
    </row>
    <row r="916" spans="2:3" x14ac:dyDescent="0.3">
      <c r="B916" t="s">
        <v>458</v>
      </c>
      <c r="C916">
        <v>4</v>
      </c>
    </row>
    <row r="917" spans="2:3" x14ac:dyDescent="0.3">
      <c r="B917" t="s">
        <v>459</v>
      </c>
      <c r="C917">
        <v>5</v>
      </c>
    </row>
    <row r="918" spans="2:3" x14ac:dyDescent="0.3">
      <c r="B918" t="s">
        <v>189</v>
      </c>
      <c r="C918">
        <v>117</v>
      </c>
    </row>
    <row r="919" spans="2:3" x14ac:dyDescent="0.3">
      <c r="B919" t="s">
        <v>460</v>
      </c>
      <c r="C919">
        <v>1</v>
      </c>
    </row>
    <row r="920" spans="2:3" x14ac:dyDescent="0.3">
      <c r="B920" t="s">
        <v>461</v>
      </c>
      <c r="C920">
        <v>12</v>
      </c>
    </row>
    <row r="921" spans="2:3" x14ac:dyDescent="0.3">
      <c r="B921" t="s">
        <v>462</v>
      </c>
      <c r="C921">
        <v>188</v>
      </c>
    </row>
    <row r="922" spans="2:3" x14ac:dyDescent="0.3">
      <c r="B922" t="s">
        <v>463</v>
      </c>
      <c r="C922">
        <v>17</v>
      </c>
    </row>
    <row r="923" spans="2:3" x14ac:dyDescent="0.3">
      <c r="B923" t="s">
        <v>464</v>
      </c>
      <c r="C923">
        <v>1696</v>
      </c>
    </row>
    <row r="924" spans="2:3" x14ac:dyDescent="0.3">
      <c r="B924" t="s">
        <v>465</v>
      </c>
      <c r="C924">
        <v>18</v>
      </c>
    </row>
    <row r="925" spans="2:3" x14ac:dyDescent="0.3">
      <c r="B925" t="s">
        <v>466</v>
      </c>
      <c r="C925">
        <v>22</v>
      </c>
    </row>
    <row r="926" spans="2:3" x14ac:dyDescent="0.3">
      <c r="B926" t="s">
        <v>467</v>
      </c>
      <c r="C926">
        <v>18</v>
      </c>
    </row>
    <row r="927" spans="2:3" x14ac:dyDescent="0.3">
      <c r="B927" t="s">
        <v>468</v>
      </c>
      <c r="C927">
        <v>2</v>
      </c>
    </row>
    <row r="928" spans="2:3" x14ac:dyDescent="0.3">
      <c r="B928" t="s">
        <v>469</v>
      </c>
      <c r="C928">
        <v>349</v>
      </c>
    </row>
    <row r="929" spans="1:3" x14ac:dyDescent="0.3">
      <c r="B929" t="s">
        <v>470</v>
      </c>
      <c r="C929">
        <v>4</v>
      </c>
    </row>
    <row r="930" spans="1:3" x14ac:dyDescent="0.3">
      <c r="B930" t="s">
        <v>471</v>
      </c>
      <c r="C930">
        <v>2</v>
      </c>
    </row>
    <row r="931" spans="1:3" x14ac:dyDescent="0.3">
      <c r="B931" t="s">
        <v>472</v>
      </c>
      <c r="C931">
        <v>527</v>
      </c>
    </row>
    <row r="932" spans="1:3" x14ac:dyDescent="0.3">
      <c r="B932" t="s">
        <v>473</v>
      </c>
      <c r="C932">
        <v>14</v>
      </c>
    </row>
    <row r="933" spans="1:3" x14ac:dyDescent="0.3">
      <c r="B933" t="s">
        <v>190</v>
      </c>
      <c r="C933">
        <v>2943</v>
      </c>
    </row>
    <row r="934" spans="1:3" x14ac:dyDescent="0.3">
      <c r="B934" t="s">
        <v>474</v>
      </c>
      <c r="C934">
        <v>3</v>
      </c>
    </row>
    <row r="937" spans="1:3" x14ac:dyDescent="0.3">
      <c r="A937" s="29" t="s">
        <v>579</v>
      </c>
    </row>
    <row r="938" spans="1:3" x14ac:dyDescent="0.3">
      <c r="B938" t="s">
        <v>240</v>
      </c>
      <c r="C938" t="s">
        <v>241</v>
      </c>
    </row>
    <row r="939" spans="1:3" x14ac:dyDescent="0.3">
      <c r="B939" t="s">
        <v>505</v>
      </c>
      <c r="C939">
        <v>7</v>
      </c>
    </row>
    <row r="940" spans="1:3" x14ac:dyDescent="0.3">
      <c r="B940" t="s">
        <v>580</v>
      </c>
      <c r="C940">
        <v>1</v>
      </c>
    </row>
    <row r="941" spans="1:3" x14ac:dyDescent="0.3">
      <c r="B941" t="s">
        <v>155</v>
      </c>
      <c r="C941">
        <v>34832</v>
      </c>
    </row>
    <row r="942" spans="1:3" x14ac:dyDescent="0.3">
      <c r="B942" t="s">
        <v>352</v>
      </c>
      <c r="C942">
        <v>81901</v>
      </c>
    </row>
    <row r="943" spans="1:3" x14ac:dyDescent="0.3">
      <c r="B943" t="s">
        <v>569</v>
      </c>
      <c r="C943">
        <v>6</v>
      </c>
    </row>
    <row r="944" spans="1:3" x14ac:dyDescent="0.3">
      <c r="B944" t="s">
        <v>353</v>
      </c>
      <c r="C944">
        <v>40</v>
      </c>
    </row>
    <row r="945" spans="2:3" x14ac:dyDescent="0.3">
      <c r="B945" t="s">
        <v>354</v>
      </c>
      <c r="C945">
        <v>316</v>
      </c>
    </row>
    <row r="946" spans="2:3" x14ac:dyDescent="0.3">
      <c r="B946" t="s">
        <v>355</v>
      </c>
      <c r="C946">
        <v>5</v>
      </c>
    </row>
    <row r="947" spans="2:3" x14ac:dyDescent="0.3">
      <c r="B947" t="s">
        <v>156</v>
      </c>
      <c r="C947">
        <v>197</v>
      </c>
    </row>
    <row r="948" spans="2:3" x14ac:dyDescent="0.3">
      <c r="B948" t="s">
        <v>242</v>
      </c>
      <c r="C948">
        <v>6</v>
      </c>
    </row>
    <row r="949" spans="2:3" x14ac:dyDescent="0.3">
      <c r="B949" t="s">
        <v>157</v>
      </c>
      <c r="C949">
        <v>12</v>
      </c>
    </row>
    <row r="950" spans="2:3" x14ac:dyDescent="0.3">
      <c r="B950" t="s">
        <v>243</v>
      </c>
      <c r="C950">
        <v>53</v>
      </c>
    </row>
    <row r="951" spans="2:3" x14ac:dyDescent="0.3">
      <c r="B951" t="s">
        <v>244</v>
      </c>
      <c r="C951">
        <v>41</v>
      </c>
    </row>
    <row r="952" spans="2:3" x14ac:dyDescent="0.3">
      <c r="B952" t="s">
        <v>246</v>
      </c>
      <c r="C952">
        <v>2</v>
      </c>
    </row>
    <row r="953" spans="2:3" x14ac:dyDescent="0.3">
      <c r="B953" t="s">
        <v>198</v>
      </c>
      <c r="C953">
        <v>25</v>
      </c>
    </row>
    <row r="954" spans="2:3" x14ac:dyDescent="0.3">
      <c r="B954" t="s">
        <v>159</v>
      </c>
      <c r="C954">
        <v>30</v>
      </c>
    </row>
    <row r="955" spans="2:3" x14ac:dyDescent="0.3">
      <c r="B955" t="s">
        <v>356</v>
      </c>
      <c r="C955">
        <v>11</v>
      </c>
    </row>
    <row r="956" spans="2:3" x14ac:dyDescent="0.3">
      <c r="B956" t="s">
        <v>199</v>
      </c>
      <c r="C956">
        <v>26</v>
      </c>
    </row>
    <row r="957" spans="2:3" x14ac:dyDescent="0.3">
      <c r="B957" t="s">
        <v>200</v>
      </c>
      <c r="C957">
        <v>24</v>
      </c>
    </row>
    <row r="958" spans="2:3" x14ac:dyDescent="0.3">
      <c r="B958" t="s">
        <v>477</v>
      </c>
      <c r="C958">
        <v>4</v>
      </c>
    </row>
    <row r="959" spans="2:3" x14ac:dyDescent="0.3">
      <c r="B959" t="s">
        <v>357</v>
      </c>
      <c r="C959">
        <v>164</v>
      </c>
    </row>
    <row r="960" spans="2:3" x14ac:dyDescent="0.3">
      <c r="B960" t="s">
        <v>247</v>
      </c>
      <c r="C960">
        <v>422</v>
      </c>
    </row>
    <row r="961" spans="2:3" x14ac:dyDescent="0.3">
      <c r="B961" t="s">
        <v>248</v>
      </c>
      <c r="C961">
        <v>91</v>
      </c>
    </row>
    <row r="962" spans="2:3" x14ac:dyDescent="0.3">
      <c r="B962" t="s">
        <v>160</v>
      </c>
      <c r="C962">
        <v>8</v>
      </c>
    </row>
    <row r="963" spans="2:3" x14ac:dyDescent="0.3">
      <c r="B963" t="s">
        <v>161</v>
      </c>
      <c r="C963">
        <v>1</v>
      </c>
    </row>
    <row r="964" spans="2:3" x14ac:dyDescent="0.3">
      <c r="B964" t="s">
        <v>201</v>
      </c>
      <c r="C964">
        <v>1</v>
      </c>
    </row>
    <row r="965" spans="2:3" x14ac:dyDescent="0.3">
      <c r="B965" t="s">
        <v>358</v>
      </c>
      <c r="C965">
        <v>2</v>
      </c>
    </row>
    <row r="966" spans="2:3" x14ac:dyDescent="0.3">
      <c r="B966" t="s">
        <v>359</v>
      </c>
      <c r="C966">
        <v>79</v>
      </c>
    </row>
    <row r="967" spans="2:3" x14ac:dyDescent="0.3">
      <c r="B967" t="s">
        <v>508</v>
      </c>
      <c r="C967">
        <v>1</v>
      </c>
    </row>
    <row r="968" spans="2:3" x14ac:dyDescent="0.3">
      <c r="B968" t="s">
        <v>581</v>
      </c>
      <c r="C968">
        <v>2</v>
      </c>
    </row>
    <row r="969" spans="2:3" x14ac:dyDescent="0.3">
      <c r="B969" t="s">
        <v>582</v>
      </c>
      <c r="C969">
        <v>64</v>
      </c>
    </row>
    <row r="970" spans="2:3" x14ac:dyDescent="0.3">
      <c r="B970" t="s">
        <v>162</v>
      </c>
      <c r="C970">
        <v>59</v>
      </c>
    </row>
    <row r="971" spans="2:3" x14ac:dyDescent="0.3">
      <c r="B971" t="s">
        <v>510</v>
      </c>
      <c r="C971">
        <v>2</v>
      </c>
    </row>
    <row r="972" spans="2:3" x14ac:dyDescent="0.3">
      <c r="B972" t="s">
        <v>163</v>
      </c>
      <c r="C972">
        <v>16</v>
      </c>
    </row>
    <row r="973" spans="2:3" x14ac:dyDescent="0.3">
      <c r="B973" t="s">
        <v>249</v>
      </c>
      <c r="C973">
        <v>15</v>
      </c>
    </row>
    <row r="974" spans="2:3" x14ac:dyDescent="0.3">
      <c r="B974" t="s">
        <v>570</v>
      </c>
      <c r="C974">
        <v>3</v>
      </c>
    </row>
    <row r="975" spans="2:3" x14ac:dyDescent="0.3">
      <c r="B975" t="s">
        <v>571</v>
      </c>
      <c r="C975">
        <v>4</v>
      </c>
    </row>
    <row r="976" spans="2:3" x14ac:dyDescent="0.3">
      <c r="B976" t="s">
        <v>360</v>
      </c>
      <c r="C976">
        <v>12</v>
      </c>
    </row>
    <row r="977" spans="2:3" x14ac:dyDescent="0.3">
      <c r="B977" t="s">
        <v>361</v>
      </c>
      <c r="C977">
        <v>7</v>
      </c>
    </row>
    <row r="978" spans="2:3" x14ac:dyDescent="0.3">
      <c r="B978" t="s">
        <v>362</v>
      </c>
      <c r="C978">
        <v>129</v>
      </c>
    </row>
    <row r="979" spans="2:3" x14ac:dyDescent="0.3">
      <c r="B979" t="s">
        <v>583</v>
      </c>
      <c r="C979">
        <v>7</v>
      </c>
    </row>
    <row r="980" spans="2:3" x14ac:dyDescent="0.3">
      <c r="B980" t="s">
        <v>363</v>
      </c>
      <c r="C980">
        <v>4</v>
      </c>
    </row>
    <row r="981" spans="2:3" x14ac:dyDescent="0.3">
      <c r="B981" t="s">
        <v>231</v>
      </c>
      <c r="C981">
        <v>1</v>
      </c>
    </row>
    <row r="982" spans="2:3" x14ac:dyDescent="0.3">
      <c r="B982" t="s">
        <v>164</v>
      </c>
      <c r="C982">
        <v>45</v>
      </c>
    </row>
    <row r="983" spans="2:3" x14ac:dyDescent="0.3">
      <c r="B983" t="s">
        <v>202</v>
      </c>
      <c r="C983">
        <v>49</v>
      </c>
    </row>
    <row r="984" spans="2:3" x14ac:dyDescent="0.3">
      <c r="B984" t="s">
        <v>203</v>
      </c>
      <c r="C984">
        <v>73</v>
      </c>
    </row>
    <row r="985" spans="2:3" x14ac:dyDescent="0.3">
      <c r="B985" t="s">
        <v>204</v>
      </c>
      <c r="C985">
        <v>84</v>
      </c>
    </row>
    <row r="986" spans="2:3" x14ac:dyDescent="0.3">
      <c r="B986" t="s">
        <v>165</v>
      </c>
      <c r="C986">
        <v>17</v>
      </c>
    </row>
    <row r="987" spans="2:3" x14ac:dyDescent="0.3">
      <c r="B987" t="s">
        <v>364</v>
      </c>
      <c r="C987">
        <v>7</v>
      </c>
    </row>
    <row r="988" spans="2:3" x14ac:dyDescent="0.3">
      <c r="B988" t="s">
        <v>251</v>
      </c>
      <c r="C988">
        <v>333</v>
      </c>
    </row>
    <row r="989" spans="2:3" x14ac:dyDescent="0.3">
      <c r="B989" t="s">
        <v>252</v>
      </c>
      <c r="C989">
        <v>269</v>
      </c>
    </row>
    <row r="990" spans="2:3" x14ac:dyDescent="0.3">
      <c r="B990" t="s">
        <v>253</v>
      </c>
      <c r="C990">
        <v>9</v>
      </c>
    </row>
    <row r="991" spans="2:3" x14ac:dyDescent="0.3">
      <c r="B991" t="s">
        <v>254</v>
      </c>
      <c r="C991">
        <v>53</v>
      </c>
    </row>
    <row r="992" spans="2:3" x14ac:dyDescent="0.3">
      <c r="B992" t="s">
        <v>255</v>
      </c>
      <c r="C992">
        <v>209</v>
      </c>
    </row>
    <row r="993" spans="2:3" x14ac:dyDescent="0.3">
      <c r="B993" t="s">
        <v>256</v>
      </c>
      <c r="C993">
        <v>231</v>
      </c>
    </row>
    <row r="994" spans="2:3" x14ac:dyDescent="0.3">
      <c r="B994" t="s">
        <v>257</v>
      </c>
      <c r="C994">
        <v>229</v>
      </c>
    </row>
    <row r="995" spans="2:3" x14ac:dyDescent="0.3">
      <c r="B995" t="s">
        <v>258</v>
      </c>
      <c r="C995">
        <v>29</v>
      </c>
    </row>
    <row r="996" spans="2:3" x14ac:dyDescent="0.3">
      <c r="B996" t="s">
        <v>259</v>
      </c>
      <c r="C996">
        <v>1</v>
      </c>
    </row>
    <row r="997" spans="2:3" x14ac:dyDescent="0.3">
      <c r="B997" t="s">
        <v>260</v>
      </c>
      <c r="C997">
        <v>2</v>
      </c>
    </row>
    <row r="998" spans="2:3" x14ac:dyDescent="0.3">
      <c r="B998" t="s">
        <v>261</v>
      </c>
      <c r="C998">
        <v>58</v>
      </c>
    </row>
    <row r="999" spans="2:3" x14ac:dyDescent="0.3">
      <c r="B999" t="s">
        <v>262</v>
      </c>
      <c r="C999">
        <v>63</v>
      </c>
    </row>
    <row r="1000" spans="2:3" x14ac:dyDescent="0.3">
      <c r="B1000" t="s">
        <v>263</v>
      </c>
      <c r="C1000">
        <v>36</v>
      </c>
    </row>
    <row r="1001" spans="2:3" x14ac:dyDescent="0.3">
      <c r="B1001" t="s">
        <v>264</v>
      </c>
      <c r="C1001">
        <v>421</v>
      </c>
    </row>
    <row r="1002" spans="2:3" x14ac:dyDescent="0.3">
      <c r="B1002" t="s">
        <v>229</v>
      </c>
      <c r="C1002">
        <v>4</v>
      </c>
    </row>
    <row r="1003" spans="2:3" x14ac:dyDescent="0.3">
      <c r="B1003" t="s">
        <v>206</v>
      </c>
      <c r="C1003">
        <v>42</v>
      </c>
    </row>
    <row r="1004" spans="2:3" x14ac:dyDescent="0.3">
      <c r="B1004" t="s">
        <v>167</v>
      </c>
      <c r="C1004">
        <v>5</v>
      </c>
    </row>
    <row r="1005" spans="2:3" x14ac:dyDescent="0.3">
      <c r="B1005" t="s">
        <v>207</v>
      </c>
      <c r="C1005">
        <v>5</v>
      </c>
    </row>
    <row r="1006" spans="2:3" x14ac:dyDescent="0.3">
      <c r="B1006" t="s">
        <v>544</v>
      </c>
      <c r="C1006">
        <v>1</v>
      </c>
    </row>
    <row r="1007" spans="2:3" x14ac:dyDescent="0.3">
      <c r="B1007" t="s">
        <v>208</v>
      </c>
      <c r="C1007">
        <v>2</v>
      </c>
    </row>
    <row r="1008" spans="2:3" x14ac:dyDescent="0.3">
      <c r="B1008" t="s">
        <v>366</v>
      </c>
      <c r="C1008">
        <v>1644</v>
      </c>
    </row>
    <row r="1009" spans="2:3" x14ac:dyDescent="0.3">
      <c r="B1009" t="s">
        <v>367</v>
      </c>
      <c r="C1009">
        <v>68</v>
      </c>
    </row>
    <row r="1010" spans="2:3" x14ac:dyDescent="0.3">
      <c r="B1010" t="s">
        <v>368</v>
      </c>
      <c r="C1010">
        <v>62</v>
      </c>
    </row>
    <row r="1011" spans="2:3" x14ac:dyDescent="0.3">
      <c r="B1011" t="s">
        <v>548</v>
      </c>
      <c r="C1011">
        <v>2</v>
      </c>
    </row>
    <row r="1012" spans="2:3" x14ac:dyDescent="0.3">
      <c r="B1012" t="s">
        <v>267</v>
      </c>
      <c r="C1012">
        <v>13</v>
      </c>
    </row>
    <row r="1013" spans="2:3" x14ac:dyDescent="0.3">
      <c r="B1013" t="s">
        <v>369</v>
      </c>
      <c r="C1013">
        <v>141</v>
      </c>
    </row>
    <row r="1014" spans="2:3" x14ac:dyDescent="0.3">
      <c r="B1014" t="s">
        <v>370</v>
      </c>
      <c r="C1014">
        <v>22</v>
      </c>
    </row>
    <row r="1015" spans="2:3" x14ac:dyDescent="0.3">
      <c r="B1015" t="s">
        <v>371</v>
      </c>
      <c r="C1015">
        <v>29</v>
      </c>
    </row>
    <row r="1016" spans="2:3" x14ac:dyDescent="0.3">
      <c r="B1016" t="s">
        <v>584</v>
      </c>
      <c r="C1016">
        <v>3</v>
      </c>
    </row>
    <row r="1017" spans="2:3" x14ac:dyDescent="0.3">
      <c r="B1017" t="s">
        <v>372</v>
      </c>
      <c r="C1017">
        <v>1</v>
      </c>
    </row>
    <row r="1018" spans="2:3" x14ac:dyDescent="0.3">
      <c r="B1018" t="s">
        <v>168</v>
      </c>
      <c r="C1018">
        <v>22</v>
      </c>
    </row>
    <row r="1019" spans="2:3" x14ac:dyDescent="0.3">
      <c r="B1019" t="s">
        <v>211</v>
      </c>
      <c r="C1019">
        <v>41</v>
      </c>
    </row>
    <row r="1020" spans="2:3" x14ac:dyDescent="0.3">
      <c r="B1020" t="s">
        <v>169</v>
      </c>
      <c r="C1020">
        <v>19</v>
      </c>
    </row>
    <row r="1021" spans="2:3" x14ac:dyDescent="0.3">
      <c r="B1021" t="s">
        <v>170</v>
      </c>
      <c r="C1021">
        <v>5</v>
      </c>
    </row>
    <row r="1022" spans="2:3" x14ac:dyDescent="0.3">
      <c r="B1022" t="s">
        <v>171</v>
      </c>
      <c r="C1022">
        <v>3</v>
      </c>
    </row>
    <row r="1023" spans="2:3" x14ac:dyDescent="0.3">
      <c r="B1023" t="s">
        <v>173</v>
      </c>
      <c r="C1023">
        <v>1</v>
      </c>
    </row>
    <row r="1024" spans="2:3" x14ac:dyDescent="0.3">
      <c r="B1024" t="s">
        <v>272</v>
      </c>
      <c r="C1024">
        <v>13</v>
      </c>
    </row>
    <row r="1025" spans="2:3" x14ac:dyDescent="0.3">
      <c r="B1025" t="s">
        <v>273</v>
      </c>
      <c r="C1025">
        <v>4</v>
      </c>
    </row>
    <row r="1026" spans="2:3" x14ac:dyDescent="0.3">
      <c r="B1026" t="s">
        <v>212</v>
      </c>
      <c r="C1026">
        <v>264</v>
      </c>
    </row>
    <row r="1027" spans="2:3" x14ac:dyDescent="0.3">
      <c r="B1027" t="s">
        <v>274</v>
      </c>
      <c r="C1027">
        <v>15</v>
      </c>
    </row>
    <row r="1028" spans="2:3" x14ac:dyDescent="0.3">
      <c r="B1028" t="s">
        <v>275</v>
      </c>
      <c r="C1028">
        <v>6</v>
      </c>
    </row>
    <row r="1029" spans="2:3" x14ac:dyDescent="0.3">
      <c r="B1029" t="s">
        <v>276</v>
      </c>
      <c r="C1029">
        <v>4</v>
      </c>
    </row>
    <row r="1030" spans="2:3" x14ac:dyDescent="0.3">
      <c r="B1030" t="s">
        <v>277</v>
      </c>
      <c r="C1030">
        <v>1</v>
      </c>
    </row>
    <row r="1031" spans="2:3" x14ac:dyDescent="0.3">
      <c r="B1031" t="s">
        <v>278</v>
      </c>
      <c r="C1031">
        <v>13</v>
      </c>
    </row>
    <row r="1032" spans="2:3" x14ac:dyDescent="0.3">
      <c r="B1032" t="s">
        <v>279</v>
      </c>
      <c r="C1032">
        <v>3</v>
      </c>
    </row>
    <row r="1033" spans="2:3" x14ac:dyDescent="0.3">
      <c r="B1033" t="s">
        <v>376</v>
      </c>
      <c r="C1033">
        <v>2</v>
      </c>
    </row>
    <row r="1034" spans="2:3" x14ac:dyDescent="0.3">
      <c r="B1034" t="s">
        <v>377</v>
      </c>
      <c r="C1034">
        <v>17</v>
      </c>
    </row>
    <row r="1035" spans="2:3" x14ac:dyDescent="0.3">
      <c r="B1035" t="s">
        <v>280</v>
      </c>
      <c r="C1035">
        <v>15</v>
      </c>
    </row>
    <row r="1036" spans="2:3" x14ac:dyDescent="0.3">
      <c r="B1036" t="s">
        <v>282</v>
      </c>
      <c r="C1036">
        <v>43</v>
      </c>
    </row>
    <row r="1037" spans="2:3" x14ac:dyDescent="0.3">
      <c r="B1037" t="s">
        <v>283</v>
      </c>
      <c r="C1037">
        <v>4</v>
      </c>
    </row>
    <row r="1038" spans="2:3" x14ac:dyDescent="0.3">
      <c r="B1038" t="s">
        <v>214</v>
      </c>
      <c r="C1038">
        <v>11</v>
      </c>
    </row>
    <row r="1039" spans="2:3" x14ac:dyDescent="0.3">
      <c r="B1039" t="s">
        <v>284</v>
      </c>
      <c r="C1039">
        <v>9</v>
      </c>
    </row>
    <row r="1040" spans="2:3" x14ac:dyDescent="0.3">
      <c r="B1040" t="s">
        <v>516</v>
      </c>
      <c r="C1040">
        <v>1</v>
      </c>
    </row>
    <row r="1041" spans="2:3" x14ac:dyDescent="0.3">
      <c r="B1041" t="s">
        <v>378</v>
      </c>
      <c r="C1041">
        <v>2</v>
      </c>
    </row>
    <row r="1042" spans="2:3" x14ac:dyDescent="0.3">
      <c r="B1042" t="s">
        <v>379</v>
      </c>
      <c r="C1042">
        <v>44</v>
      </c>
    </row>
    <row r="1043" spans="2:3" x14ac:dyDescent="0.3">
      <c r="B1043" t="s">
        <v>215</v>
      </c>
      <c r="C1043">
        <v>19</v>
      </c>
    </row>
    <row r="1044" spans="2:3" x14ac:dyDescent="0.3">
      <c r="B1044" t="s">
        <v>285</v>
      </c>
      <c r="C1044">
        <v>28</v>
      </c>
    </row>
    <row r="1045" spans="2:3" x14ac:dyDescent="0.3">
      <c r="B1045" t="s">
        <v>216</v>
      </c>
      <c r="C1045">
        <v>7</v>
      </c>
    </row>
    <row r="1046" spans="2:3" x14ac:dyDescent="0.3">
      <c r="B1046" t="s">
        <v>217</v>
      </c>
      <c r="C1046">
        <v>32</v>
      </c>
    </row>
    <row r="1047" spans="2:3" x14ac:dyDescent="0.3">
      <c r="B1047" t="s">
        <v>218</v>
      </c>
      <c r="C1047">
        <v>1</v>
      </c>
    </row>
    <row r="1048" spans="2:3" x14ac:dyDescent="0.3">
      <c r="B1048" t="s">
        <v>552</v>
      </c>
      <c r="C1048">
        <v>2</v>
      </c>
    </row>
    <row r="1049" spans="2:3" x14ac:dyDescent="0.3">
      <c r="B1049" t="s">
        <v>382</v>
      </c>
      <c r="C1049">
        <v>2</v>
      </c>
    </row>
    <row r="1050" spans="2:3" x14ac:dyDescent="0.3">
      <c r="B1050" t="s">
        <v>175</v>
      </c>
      <c r="C1050">
        <v>55</v>
      </c>
    </row>
    <row r="1051" spans="2:3" x14ac:dyDescent="0.3">
      <c r="B1051" t="s">
        <v>176</v>
      </c>
      <c r="C1051">
        <v>5</v>
      </c>
    </row>
    <row r="1052" spans="2:3" x14ac:dyDescent="0.3">
      <c r="B1052" t="s">
        <v>384</v>
      </c>
      <c r="C1052">
        <v>18</v>
      </c>
    </row>
    <row r="1053" spans="2:3" x14ac:dyDescent="0.3">
      <c r="B1053" t="s">
        <v>286</v>
      </c>
      <c r="C1053">
        <v>21</v>
      </c>
    </row>
    <row r="1054" spans="2:3" x14ac:dyDescent="0.3">
      <c r="B1054" t="s">
        <v>287</v>
      </c>
      <c r="C1054">
        <v>16</v>
      </c>
    </row>
    <row r="1055" spans="2:3" x14ac:dyDescent="0.3">
      <c r="B1055" t="s">
        <v>289</v>
      </c>
      <c r="C1055">
        <v>14</v>
      </c>
    </row>
    <row r="1056" spans="2:3" x14ac:dyDescent="0.3">
      <c r="B1056" t="s">
        <v>290</v>
      </c>
      <c r="C1056">
        <v>15</v>
      </c>
    </row>
    <row r="1057" spans="2:3" x14ac:dyDescent="0.3">
      <c r="B1057" t="s">
        <v>291</v>
      </c>
      <c r="C1057">
        <v>5</v>
      </c>
    </row>
    <row r="1058" spans="2:3" x14ac:dyDescent="0.3">
      <c r="B1058" t="s">
        <v>385</v>
      </c>
      <c r="C1058">
        <v>4</v>
      </c>
    </row>
    <row r="1059" spans="2:3" x14ac:dyDescent="0.3">
      <c r="B1059" t="s">
        <v>292</v>
      </c>
      <c r="C1059">
        <v>145</v>
      </c>
    </row>
    <row r="1060" spans="2:3" x14ac:dyDescent="0.3">
      <c r="B1060" t="s">
        <v>219</v>
      </c>
      <c r="C1060">
        <v>452</v>
      </c>
    </row>
    <row r="1061" spans="2:3" x14ac:dyDescent="0.3">
      <c r="B1061" t="s">
        <v>386</v>
      </c>
      <c r="C1061">
        <v>25</v>
      </c>
    </row>
    <row r="1062" spans="2:3" x14ac:dyDescent="0.3">
      <c r="B1062" t="s">
        <v>293</v>
      </c>
      <c r="C1062">
        <v>2</v>
      </c>
    </row>
    <row r="1063" spans="2:3" x14ac:dyDescent="0.3">
      <c r="B1063" t="s">
        <v>387</v>
      </c>
      <c r="C1063">
        <v>22</v>
      </c>
    </row>
    <row r="1064" spans="2:3" x14ac:dyDescent="0.3">
      <c r="B1064" t="s">
        <v>388</v>
      </c>
      <c r="C1064">
        <v>16</v>
      </c>
    </row>
    <row r="1065" spans="2:3" x14ac:dyDescent="0.3">
      <c r="B1065" t="s">
        <v>389</v>
      </c>
      <c r="C1065">
        <v>26</v>
      </c>
    </row>
    <row r="1066" spans="2:3" x14ac:dyDescent="0.3">
      <c r="B1066" t="s">
        <v>487</v>
      </c>
      <c r="C1066">
        <v>1</v>
      </c>
    </row>
    <row r="1067" spans="2:3" x14ac:dyDescent="0.3">
      <c r="B1067" t="s">
        <v>390</v>
      </c>
      <c r="C1067">
        <v>94</v>
      </c>
    </row>
    <row r="1068" spans="2:3" x14ac:dyDescent="0.3">
      <c r="B1068" t="s">
        <v>177</v>
      </c>
      <c r="C1068">
        <v>545</v>
      </c>
    </row>
    <row r="1069" spans="2:3" x14ac:dyDescent="0.3">
      <c r="B1069" t="s">
        <v>294</v>
      </c>
      <c r="C1069">
        <v>6</v>
      </c>
    </row>
    <row r="1070" spans="2:3" x14ac:dyDescent="0.3">
      <c r="B1070" t="s">
        <v>557</v>
      </c>
      <c r="C1070">
        <v>4</v>
      </c>
    </row>
    <row r="1071" spans="2:3" x14ac:dyDescent="0.3">
      <c r="B1071" t="s">
        <v>574</v>
      </c>
      <c r="C1071">
        <v>2</v>
      </c>
    </row>
    <row r="1072" spans="2:3" x14ac:dyDescent="0.3">
      <c r="B1072" t="s">
        <v>295</v>
      </c>
      <c r="C1072">
        <v>758</v>
      </c>
    </row>
    <row r="1073" spans="2:3" x14ac:dyDescent="0.3">
      <c r="B1073" t="s">
        <v>296</v>
      </c>
      <c r="C1073">
        <v>4</v>
      </c>
    </row>
    <row r="1074" spans="2:3" x14ac:dyDescent="0.3">
      <c r="B1074" t="s">
        <v>297</v>
      </c>
      <c r="C1074">
        <v>23</v>
      </c>
    </row>
    <row r="1075" spans="2:3" x14ac:dyDescent="0.3">
      <c r="B1075" t="s">
        <v>585</v>
      </c>
      <c r="C1075">
        <v>1</v>
      </c>
    </row>
    <row r="1076" spans="2:3" x14ac:dyDescent="0.3">
      <c r="B1076" t="s">
        <v>299</v>
      </c>
      <c r="C1076">
        <v>4</v>
      </c>
    </row>
    <row r="1077" spans="2:3" x14ac:dyDescent="0.3">
      <c r="B1077" t="s">
        <v>221</v>
      </c>
      <c r="C1077">
        <v>735</v>
      </c>
    </row>
    <row r="1078" spans="2:3" x14ac:dyDescent="0.3">
      <c r="B1078" t="s">
        <v>391</v>
      </c>
      <c r="C1078">
        <v>26</v>
      </c>
    </row>
    <row r="1079" spans="2:3" x14ac:dyDescent="0.3">
      <c r="B1079" t="s">
        <v>392</v>
      </c>
      <c r="C1079">
        <v>53</v>
      </c>
    </row>
    <row r="1080" spans="2:3" x14ac:dyDescent="0.3">
      <c r="B1080" t="s">
        <v>300</v>
      </c>
      <c r="C1080">
        <v>17</v>
      </c>
    </row>
    <row r="1081" spans="2:3" x14ac:dyDescent="0.3">
      <c r="B1081" t="s">
        <v>301</v>
      </c>
      <c r="C1081">
        <v>27</v>
      </c>
    </row>
    <row r="1082" spans="2:3" x14ac:dyDescent="0.3">
      <c r="B1082" t="s">
        <v>393</v>
      </c>
      <c r="C1082">
        <v>78</v>
      </c>
    </row>
    <row r="1083" spans="2:3" x14ac:dyDescent="0.3">
      <c r="B1083" t="s">
        <v>394</v>
      </c>
      <c r="C1083">
        <v>1</v>
      </c>
    </row>
    <row r="1084" spans="2:3" x14ac:dyDescent="0.3">
      <c r="B1084" t="s">
        <v>395</v>
      </c>
      <c r="C1084">
        <v>3</v>
      </c>
    </row>
    <row r="1085" spans="2:3" x14ac:dyDescent="0.3">
      <c r="B1085" t="s">
        <v>396</v>
      </c>
      <c r="C1085">
        <v>363</v>
      </c>
    </row>
    <row r="1086" spans="2:3" x14ac:dyDescent="0.3">
      <c r="B1086" t="s">
        <v>302</v>
      </c>
      <c r="C1086">
        <v>12</v>
      </c>
    </row>
    <row r="1087" spans="2:3" x14ac:dyDescent="0.3">
      <c r="B1087" t="s">
        <v>303</v>
      </c>
      <c r="C1087">
        <v>16</v>
      </c>
    </row>
    <row r="1088" spans="2:3" x14ac:dyDescent="0.3">
      <c r="B1088" t="s">
        <v>178</v>
      </c>
      <c r="C1088">
        <v>173144</v>
      </c>
    </row>
    <row r="1089" spans="2:3" x14ac:dyDescent="0.3">
      <c r="B1089" t="s">
        <v>179</v>
      </c>
      <c r="C1089">
        <v>244879</v>
      </c>
    </row>
    <row r="1090" spans="2:3" x14ac:dyDescent="0.3">
      <c r="B1090" t="s">
        <v>180</v>
      </c>
      <c r="C1090">
        <v>459</v>
      </c>
    </row>
    <row r="1091" spans="2:3" x14ac:dyDescent="0.3">
      <c r="B1091" t="s">
        <v>305</v>
      </c>
      <c r="C1091">
        <v>126</v>
      </c>
    </row>
    <row r="1092" spans="2:3" x14ac:dyDescent="0.3">
      <c r="B1092" t="s">
        <v>306</v>
      </c>
      <c r="C1092">
        <v>49</v>
      </c>
    </row>
    <row r="1093" spans="2:3" x14ac:dyDescent="0.3">
      <c r="B1093" t="s">
        <v>222</v>
      </c>
      <c r="C1093">
        <v>92</v>
      </c>
    </row>
    <row r="1094" spans="2:3" x14ac:dyDescent="0.3">
      <c r="B1094" t="s">
        <v>307</v>
      </c>
      <c r="C1094">
        <v>33</v>
      </c>
    </row>
    <row r="1095" spans="2:3" x14ac:dyDescent="0.3">
      <c r="B1095" t="s">
        <v>223</v>
      </c>
      <c r="C1095">
        <v>314</v>
      </c>
    </row>
    <row r="1096" spans="2:3" x14ac:dyDescent="0.3">
      <c r="B1096" t="s">
        <v>224</v>
      </c>
      <c r="C1096">
        <v>50</v>
      </c>
    </row>
    <row r="1097" spans="2:3" x14ac:dyDescent="0.3">
      <c r="B1097" t="s">
        <v>308</v>
      </c>
      <c r="C1097">
        <v>35</v>
      </c>
    </row>
    <row r="1098" spans="2:3" x14ac:dyDescent="0.3">
      <c r="B1098" t="s">
        <v>181</v>
      </c>
      <c r="C1098">
        <v>76</v>
      </c>
    </row>
    <row r="1099" spans="2:3" x14ac:dyDescent="0.3">
      <c r="B1099" t="s">
        <v>182</v>
      </c>
      <c r="C1099">
        <v>90</v>
      </c>
    </row>
    <row r="1100" spans="2:3" x14ac:dyDescent="0.3">
      <c r="B1100" t="s">
        <v>309</v>
      </c>
      <c r="C1100">
        <v>43</v>
      </c>
    </row>
    <row r="1101" spans="2:3" x14ac:dyDescent="0.3">
      <c r="B1101" t="s">
        <v>310</v>
      </c>
      <c r="C1101">
        <v>591</v>
      </c>
    </row>
    <row r="1102" spans="2:3" x14ac:dyDescent="0.3">
      <c r="B1102" t="s">
        <v>311</v>
      </c>
      <c r="C1102">
        <v>443</v>
      </c>
    </row>
    <row r="1103" spans="2:3" x14ac:dyDescent="0.3">
      <c r="B1103" t="s">
        <v>312</v>
      </c>
      <c r="C1103">
        <v>62</v>
      </c>
    </row>
    <row r="1104" spans="2:3" x14ac:dyDescent="0.3">
      <c r="B1104" t="s">
        <v>313</v>
      </c>
      <c r="C1104">
        <v>204</v>
      </c>
    </row>
    <row r="1105" spans="2:3" x14ac:dyDescent="0.3">
      <c r="B1105" t="s">
        <v>183</v>
      </c>
      <c r="C1105">
        <v>3728</v>
      </c>
    </row>
    <row r="1106" spans="2:3" x14ac:dyDescent="0.3">
      <c r="B1106" t="s">
        <v>314</v>
      </c>
      <c r="C1106">
        <v>564</v>
      </c>
    </row>
    <row r="1107" spans="2:3" x14ac:dyDescent="0.3">
      <c r="B1107" t="s">
        <v>315</v>
      </c>
      <c r="C1107">
        <v>214</v>
      </c>
    </row>
    <row r="1108" spans="2:3" x14ac:dyDescent="0.3">
      <c r="B1108" t="s">
        <v>316</v>
      </c>
      <c r="C1108">
        <v>42</v>
      </c>
    </row>
    <row r="1109" spans="2:3" x14ac:dyDescent="0.3">
      <c r="B1109" t="s">
        <v>317</v>
      </c>
      <c r="C1109">
        <v>103</v>
      </c>
    </row>
    <row r="1110" spans="2:3" x14ac:dyDescent="0.3">
      <c r="B1110" t="s">
        <v>318</v>
      </c>
      <c r="C1110">
        <v>632</v>
      </c>
    </row>
    <row r="1111" spans="2:3" x14ac:dyDescent="0.3">
      <c r="B1111" t="s">
        <v>319</v>
      </c>
      <c r="C1111">
        <v>981</v>
      </c>
    </row>
    <row r="1112" spans="2:3" x14ac:dyDescent="0.3">
      <c r="B1112" t="s">
        <v>586</v>
      </c>
      <c r="C1112">
        <v>1</v>
      </c>
    </row>
    <row r="1113" spans="2:3" x14ac:dyDescent="0.3">
      <c r="B1113" t="s">
        <v>321</v>
      </c>
      <c r="C1113">
        <v>523</v>
      </c>
    </row>
    <row r="1114" spans="2:3" x14ac:dyDescent="0.3">
      <c r="B1114" t="s">
        <v>322</v>
      </c>
      <c r="C1114">
        <v>1569</v>
      </c>
    </row>
    <row r="1115" spans="2:3" x14ac:dyDescent="0.3">
      <c r="B1115" t="s">
        <v>398</v>
      </c>
      <c r="C1115">
        <v>1</v>
      </c>
    </row>
    <row r="1116" spans="2:3" x14ac:dyDescent="0.3">
      <c r="B1116" t="s">
        <v>399</v>
      </c>
      <c r="C1116">
        <v>604</v>
      </c>
    </row>
    <row r="1117" spans="2:3" x14ac:dyDescent="0.3">
      <c r="B1117" t="s">
        <v>324</v>
      </c>
      <c r="C1117">
        <v>2848</v>
      </c>
    </row>
    <row r="1118" spans="2:3" x14ac:dyDescent="0.3">
      <c r="B1118" t="s">
        <v>400</v>
      </c>
      <c r="C1118">
        <v>1541</v>
      </c>
    </row>
    <row r="1119" spans="2:3" x14ac:dyDescent="0.3">
      <c r="B1119" t="s">
        <v>401</v>
      </c>
      <c r="C1119">
        <v>6</v>
      </c>
    </row>
    <row r="1120" spans="2:3" x14ac:dyDescent="0.3">
      <c r="B1120" t="s">
        <v>402</v>
      </c>
      <c r="C1120">
        <v>13</v>
      </c>
    </row>
    <row r="1121" spans="2:3" x14ac:dyDescent="0.3">
      <c r="B1121" t="s">
        <v>326</v>
      </c>
      <c r="C1121">
        <v>1</v>
      </c>
    </row>
    <row r="1122" spans="2:3" x14ac:dyDescent="0.3">
      <c r="B1122" t="s">
        <v>587</v>
      </c>
      <c r="C1122">
        <v>1</v>
      </c>
    </row>
    <row r="1123" spans="2:3" x14ac:dyDescent="0.3">
      <c r="B1123" t="s">
        <v>403</v>
      </c>
      <c r="C1123">
        <v>14</v>
      </c>
    </row>
    <row r="1124" spans="2:3" x14ac:dyDescent="0.3">
      <c r="B1124" t="s">
        <v>404</v>
      </c>
      <c r="C1124">
        <v>6</v>
      </c>
    </row>
    <row r="1125" spans="2:3" x14ac:dyDescent="0.3">
      <c r="B1125" t="s">
        <v>405</v>
      </c>
      <c r="C1125">
        <v>27</v>
      </c>
    </row>
    <row r="1126" spans="2:3" x14ac:dyDescent="0.3">
      <c r="B1126" t="s">
        <v>327</v>
      </c>
      <c r="C1126">
        <v>9</v>
      </c>
    </row>
    <row r="1127" spans="2:3" x14ac:dyDescent="0.3">
      <c r="B1127" t="s">
        <v>225</v>
      </c>
      <c r="C1127">
        <v>475</v>
      </c>
    </row>
    <row r="1128" spans="2:3" x14ac:dyDescent="0.3">
      <c r="B1128" t="s">
        <v>407</v>
      </c>
      <c r="C1128">
        <v>203</v>
      </c>
    </row>
    <row r="1129" spans="2:3" x14ac:dyDescent="0.3">
      <c r="B1129" t="s">
        <v>408</v>
      </c>
      <c r="C1129">
        <v>14</v>
      </c>
    </row>
    <row r="1130" spans="2:3" x14ac:dyDescent="0.3">
      <c r="B1130" t="s">
        <v>329</v>
      </c>
      <c r="C1130">
        <v>3985</v>
      </c>
    </row>
    <row r="1131" spans="2:3" x14ac:dyDescent="0.3">
      <c r="B1131" t="s">
        <v>184</v>
      </c>
      <c r="C1131">
        <v>147</v>
      </c>
    </row>
    <row r="1132" spans="2:3" x14ac:dyDescent="0.3">
      <c r="B1132" t="s">
        <v>330</v>
      </c>
      <c r="C1132">
        <v>7171</v>
      </c>
    </row>
    <row r="1133" spans="2:3" x14ac:dyDescent="0.3">
      <c r="B1133" t="s">
        <v>331</v>
      </c>
      <c r="C1133">
        <v>6</v>
      </c>
    </row>
    <row r="1134" spans="2:3" x14ac:dyDescent="0.3">
      <c r="B1134" t="s">
        <v>332</v>
      </c>
      <c r="C1134">
        <v>9</v>
      </c>
    </row>
    <row r="1135" spans="2:3" x14ac:dyDescent="0.3">
      <c r="B1135" t="s">
        <v>410</v>
      </c>
      <c r="C1135">
        <v>9</v>
      </c>
    </row>
    <row r="1136" spans="2:3" x14ac:dyDescent="0.3">
      <c r="B1136" t="s">
        <v>333</v>
      </c>
      <c r="C1136">
        <v>1326</v>
      </c>
    </row>
    <row r="1137" spans="2:3" x14ac:dyDescent="0.3">
      <c r="B1137" t="s">
        <v>411</v>
      </c>
      <c r="C1137">
        <v>1</v>
      </c>
    </row>
    <row r="1138" spans="2:3" x14ac:dyDescent="0.3">
      <c r="B1138" t="s">
        <v>412</v>
      </c>
      <c r="C1138">
        <v>1</v>
      </c>
    </row>
    <row r="1139" spans="2:3" x14ac:dyDescent="0.3">
      <c r="B1139" t="s">
        <v>335</v>
      </c>
      <c r="C1139">
        <v>2228</v>
      </c>
    </row>
    <row r="1140" spans="2:3" x14ac:dyDescent="0.3">
      <c r="B1140" t="s">
        <v>413</v>
      </c>
      <c r="C1140">
        <v>21</v>
      </c>
    </row>
    <row r="1141" spans="2:3" x14ac:dyDescent="0.3">
      <c r="B1141" t="s">
        <v>339</v>
      </c>
      <c r="C1141">
        <v>736</v>
      </c>
    </row>
    <row r="1142" spans="2:3" x14ac:dyDescent="0.3">
      <c r="B1142" t="s">
        <v>341</v>
      </c>
      <c r="C1142">
        <v>659</v>
      </c>
    </row>
    <row r="1143" spans="2:3" x14ac:dyDescent="0.3">
      <c r="B1143" t="s">
        <v>414</v>
      </c>
      <c r="C1143">
        <v>211</v>
      </c>
    </row>
    <row r="1144" spans="2:3" x14ac:dyDescent="0.3">
      <c r="B1144" t="s">
        <v>415</v>
      </c>
      <c r="C1144">
        <v>4</v>
      </c>
    </row>
    <row r="1145" spans="2:3" x14ac:dyDescent="0.3">
      <c r="B1145" t="s">
        <v>416</v>
      </c>
      <c r="C1145">
        <v>31</v>
      </c>
    </row>
    <row r="1146" spans="2:3" x14ac:dyDescent="0.3">
      <c r="B1146" t="s">
        <v>417</v>
      </c>
      <c r="C1146">
        <v>490</v>
      </c>
    </row>
    <row r="1147" spans="2:3" x14ac:dyDescent="0.3">
      <c r="B1147" t="s">
        <v>418</v>
      </c>
      <c r="C1147">
        <v>10</v>
      </c>
    </row>
    <row r="1148" spans="2:3" x14ac:dyDescent="0.3">
      <c r="B1148" t="s">
        <v>419</v>
      </c>
      <c r="C1148">
        <v>77</v>
      </c>
    </row>
    <row r="1149" spans="2:3" x14ac:dyDescent="0.3">
      <c r="B1149" t="s">
        <v>420</v>
      </c>
      <c r="C1149">
        <v>28</v>
      </c>
    </row>
    <row r="1150" spans="2:3" x14ac:dyDescent="0.3">
      <c r="B1150" t="s">
        <v>421</v>
      </c>
      <c r="C1150">
        <v>42</v>
      </c>
    </row>
    <row r="1151" spans="2:3" x14ac:dyDescent="0.3">
      <c r="B1151" t="s">
        <v>422</v>
      </c>
      <c r="C1151">
        <v>126</v>
      </c>
    </row>
    <row r="1152" spans="2:3" x14ac:dyDescent="0.3">
      <c r="B1152" t="s">
        <v>423</v>
      </c>
      <c r="C1152">
        <v>51</v>
      </c>
    </row>
    <row r="1153" spans="2:3" x14ac:dyDescent="0.3">
      <c r="B1153" t="s">
        <v>424</v>
      </c>
      <c r="C1153">
        <v>124</v>
      </c>
    </row>
    <row r="1154" spans="2:3" x14ac:dyDescent="0.3">
      <c r="B1154" t="s">
        <v>425</v>
      </c>
      <c r="C1154">
        <v>13</v>
      </c>
    </row>
    <row r="1155" spans="2:3" x14ac:dyDescent="0.3">
      <c r="B1155" t="s">
        <v>426</v>
      </c>
      <c r="C1155">
        <v>34</v>
      </c>
    </row>
    <row r="1156" spans="2:3" x14ac:dyDescent="0.3">
      <c r="B1156" t="s">
        <v>349</v>
      </c>
      <c r="C1156">
        <v>1</v>
      </c>
    </row>
    <row r="1157" spans="2:3" x14ac:dyDescent="0.3">
      <c r="B1157" t="s">
        <v>427</v>
      </c>
      <c r="C1157">
        <v>2698</v>
      </c>
    </row>
    <row r="1158" spans="2:3" x14ac:dyDescent="0.3">
      <c r="B1158" t="s">
        <v>428</v>
      </c>
      <c r="C1158">
        <v>2331</v>
      </c>
    </row>
    <row r="1159" spans="2:3" x14ac:dyDescent="0.3">
      <c r="B1159" t="s">
        <v>429</v>
      </c>
      <c r="C1159">
        <v>515</v>
      </c>
    </row>
    <row r="1160" spans="2:3" x14ac:dyDescent="0.3">
      <c r="B1160" t="s">
        <v>430</v>
      </c>
      <c r="C1160">
        <v>17</v>
      </c>
    </row>
    <row r="1161" spans="2:3" x14ac:dyDescent="0.3">
      <c r="B1161" t="s">
        <v>431</v>
      </c>
      <c r="C1161">
        <v>435</v>
      </c>
    </row>
    <row r="1162" spans="2:3" x14ac:dyDescent="0.3">
      <c r="B1162" t="s">
        <v>432</v>
      </c>
      <c r="C1162">
        <v>19</v>
      </c>
    </row>
    <row r="1163" spans="2:3" x14ac:dyDescent="0.3">
      <c r="B1163" t="s">
        <v>433</v>
      </c>
      <c r="C1163">
        <v>363</v>
      </c>
    </row>
    <row r="1164" spans="2:3" x14ac:dyDescent="0.3">
      <c r="B1164" t="s">
        <v>434</v>
      </c>
      <c r="C1164">
        <v>248</v>
      </c>
    </row>
    <row r="1165" spans="2:3" x14ac:dyDescent="0.3">
      <c r="B1165" t="s">
        <v>435</v>
      </c>
      <c r="C1165">
        <v>10</v>
      </c>
    </row>
    <row r="1166" spans="2:3" x14ac:dyDescent="0.3">
      <c r="B1166" t="s">
        <v>438</v>
      </c>
      <c r="C1166">
        <v>45</v>
      </c>
    </row>
    <row r="1167" spans="2:3" x14ac:dyDescent="0.3">
      <c r="B1167" t="s">
        <v>439</v>
      </c>
      <c r="C1167">
        <v>5</v>
      </c>
    </row>
    <row r="1168" spans="2:3" x14ac:dyDescent="0.3">
      <c r="B1168" t="s">
        <v>440</v>
      </c>
      <c r="C1168">
        <v>1</v>
      </c>
    </row>
    <row r="1169" spans="2:3" x14ac:dyDescent="0.3">
      <c r="B1169" t="s">
        <v>577</v>
      </c>
      <c r="C1169">
        <v>4</v>
      </c>
    </row>
    <row r="1170" spans="2:3" x14ac:dyDescent="0.3">
      <c r="B1170" t="s">
        <v>441</v>
      </c>
      <c r="C1170">
        <v>148</v>
      </c>
    </row>
    <row r="1171" spans="2:3" x14ac:dyDescent="0.3">
      <c r="B1171" t="s">
        <v>562</v>
      </c>
      <c r="C1171">
        <v>1</v>
      </c>
    </row>
    <row r="1172" spans="2:3" x14ac:dyDescent="0.3">
      <c r="B1172" t="s">
        <v>442</v>
      </c>
      <c r="C1172">
        <v>552</v>
      </c>
    </row>
    <row r="1173" spans="2:3" x14ac:dyDescent="0.3">
      <c r="B1173" t="s">
        <v>443</v>
      </c>
      <c r="C1173">
        <v>19</v>
      </c>
    </row>
    <row r="1174" spans="2:3" x14ac:dyDescent="0.3">
      <c r="B1174" t="s">
        <v>444</v>
      </c>
      <c r="C1174">
        <v>201</v>
      </c>
    </row>
    <row r="1175" spans="2:3" x14ac:dyDescent="0.3">
      <c r="B1175" t="s">
        <v>533</v>
      </c>
      <c r="C1175">
        <v>7</v>
      </c>
    </row>
    <row r="1176" spans="2:3" x14ac:dyDescent="0.3">
      <c r="B1176" t="s">
        <v>445</v>
      </c>
      <c r="C1176">
        <v>200</v>
      </c>
    </row>
    <row r="1177" spans="2:3" x14ac:dyDescent="0.3">
      <c r="B1177" t="s">
        <v>446</v>
      </c>
      <c r="C1177">
        <v>1651</v>
      </c>
    </row>
    <row r="1178" spans="2:3" x14ac:dyDescent="0.3">
      <c r="B1178" t="s">
        <v>447</v>
      </c>
      <c r="C1178">
        <v>91</v>
      </c>
    </row>
    <row r="1179" spans="2:3" x14ac:dyDescent="0.3">
      <c r="B1179" t="s">
        <v>448</v>
      </c>
      <c r="C1179">
        <v>3485</v>
      </c>
    </row>
    <row r="1180" spans="2:3" x14ac:dyDescent="0.3">
      <c r="B1180" t="s">
        <v>449</v>
      </c>
      <c r="C1180">
        <v>8</v>
      </c>
    </row>
    <row r="1181" spans="2:3" x14ac:dyDescent="0.3">
      <c r="B1181" t="s">
        <v>450</v>
      </c>
      <c r="C1181">
        <v>12</v>
      </c>
    </row>
    <row r="1182" spans="2:3" x14ac:dyDescent="0.3">
      <c r="B1182" t="s">
        <v>451</v>
      </c>
      <c r="C1182">
        <v>4</v>
      </c>
    </row>
    <row r="1183" spans="2:3" x14ac:dyDescent="0.3">
      <c r="B1183" t="s">
        <v>452</v>
      </c>
      <c r="C1183">
        <v>92</v>
      </c>
    </row>
    <row r="1184" spans="2:3" x14ac:dyDescent="0.3">
      <c r="B1184" t="s">
        <v>453</v>
      </c>
      <c r="C1184">
        <v>1</v>
      </c>
    </row>
    <row r="1185" spans="2:3" x14ac:dyDescent="0.3">
      <c r="B1185" t="s">
        <v>454</v>
      </c>
      <c r="C1185">
        <v>2</v>
      </c>
    </row>
    <row r="1186" spans="2:3" x14ac:dyDescent="0.3">
      <c r="B1186" t="s">
        <v>455</v>
      </c>
      <c r="C1186">
        <v>1688</v>
      </c>
    </row>
    <row r="1187" spans="2:3" x14ac:dyDescent="0.3">
      <c r="B1187" t="s">
        <v>456</v>
      </c>
      <c r="C1187">
        <v>2</v>
      </c>
    </row>
    <row r="1188" spans="2:3" x14ac:dyDescent="0.3">
      <c r="B1188" t="s">
        <v>457</v>
      </c>
      <c r="C1188">
        <v>6</v>
      </c>
    </row>
    <row r="1189" spans="2:3" x14ac:dyDescent="0.3">
      <c r="B1189" t="s">
        <v>458</v>
      </c>
      <c r="C1189">
        <v>13</v>
      </c>
    </row>
    <row r="1190" spans="2:3" x14ac:dyDescent="0.3">
      <c r="B1190" t="s">
        <v>459</v>
      </c>
      <c r="C1190">
        <v>14</v>
      </c>
    </row>
    <row r="1191" spans="2:3" x14ac:dyDescent="0.3">
      <c r="B1191" t="s">
        <v>501</v>
      </c>
      <c r="C1191">
        <v>1</v>
      </c>
    </row>
    <row r="1192" spans="2:3" x14ac:dyDescent="0.3">
      <c r="B1192" t="s">
        <v>189</v>
      </c>
      <c r="C1192">
        <v>132</v>
      </c>
    </row>
    <row r="1193" spans="2:3" x14ac:dyDescent="0.3">
      <c r="B1193" t="s">
        <v>460</v>
      </c>
      <c r="C1193">
        <v>1</v>
      </c>
    </row>
    <row r="1194" spans="2:3" x14ac:dyDescent="0.3">
      <c r="B1194" t="s">
        <v>461</v>
      </c>
      <c r="C1194">
        <v>14</v>
      </c>
    </row>
    <row r="1195" spans="2:3" x14ac:dyDescent="0.3">
      <c r="B1195" t="s">
        <v>462</v>
      </c>
      <c r="C1195">
        <v>148</v>
      </c>
    </row>
    <row r="1196" spans="2:3" x14ac:dyDescent="0.3">
      <c r="B1196" t="s">
        <v>463</v>
      </c>
      <c r="C1196">
        <v>9</v>
      </c>
    </row>
    <row r="1197" spans="2:3" x14ac:dyDescent="0.3">
      <c r="B1197" t="s">
        <v>464</v>
      </c>
      <c r="C1197">
        <v>2130</v>
      </c>
    </row>
    <row r="1198" spans="2:3" x14ac:dyDescent="0.3">
      <c r="B1198" t="s">
        <v>465</v>
      </c>
      <c r="C1198">
        <v>10</v>
      </c>
    </row>
    <row r="1199" spans="2:3" x14ac:dyDescent="0.3">
      <c r="B1199" t="s">
        <v>466</v>
      </c>
      <c r="C1199">
        <v>25</v>
      </c>
    </row>
    <row r="1200" spans="2:3" x14ac:dyDescent="0.3">
      <c r="B1200" t="s">
        <v>467</v>
      </c>
      <c r="C1200">
        <v>23</v>
      </c>
    </row>
    <row r="1201" spans="1:3" x14ac:dyDescent="0.3">
      <c r="B1201" t="s">
        <v>469</v>
      </c>
      <c r="C1201">
        <v>481</v>
      </c>
    </row>
    <row r="1202" spans="1:3" x14ac:dyDescent="0.3">
      <c r="B1202" t="s">
        <v>470</v>
      </c>
      <c r="C1202">
        <v>10</v>
      </c>
    </row>
    <row r="1203" spans="1:3" x14ac:dyDescent="0.3">
      <c r="B1203" t="s">
        <v>471</v>
      </c>
      <c r="C1203">
        <v>10</v>
      </c>
    </row>
    <row r="1204" spans="1:3" x14ac:dyDescent="0.3">
      <c r="B1204" t="s">
        <v>472</v>
      </c>
      <c r="C1204">
        <v>433</v>
      </c>
    </row>
    <row r="1205" spans="1:3" x14ac:dyDescent="0.3">
      <c r="B1205" t="s">
        <v>473</v>
      </c>
      <c r="C1205">
        <v>17</v>
      </c>
    </row>
    <row r="1206" spans="1:3" x14ac:dyDescent="0.3">
      <c r="B1206" t="s">
        <v>190</v>
      </c>
      <c r="C1206">
        <v>2495</v>
      </c>
    </row>
    <row r="1207" spans="1:3" x14ac:dyDescent="0.3">
      <c r="B1207" t="s">
        <v>588</v>
      </c>
      <c r="C1207">
        <v>1</v>
      </c>
    </row>
    <row r="1208" spans="1:3" x14ac:dyDescent="0.3">
      <c r="B1208" t="s">
        <v>566</v>
      </c>
      <c r="C1208">
        <v>1</v>
      </c>
    </row>
    <row r="1209" spans="1:3" x14ac:dyDescent="0.3">
      <c r="B1209" t="s">
        <v>474</v>
      </c>
      <c r="C1209">
        <v>51</v>
      </c>
    </row>
    <row r="1210" spans="1:3" x14ac:dyDescent="0.3">
      <c r="B1210" t="s">
        <v>191</v>
      </c>
      <c r="C1210">
        <v>1</v>
      </c>
    </row>
    <row r="1211" spans="1:3" x14ac:dyDescent="0.3">
      <c r="B1211" t="s">
        <v>192</v>
      </c>
      <c r="C1211">
        <v>2</v>
      </c>
    </row>
    <row r="1214" spans="1:3" x14ac:dyDescent="0.3">
      <c r="A1214" s="29" t="s">
        <v>77</v>
      </c>
    </row>
    <row r="1215" spans="1:3" x14ac:dyDescent="0.3">
      <c r="B1215" t="s">
        <v>240</v>
      </c>
      <c r="C1215" t="s">
        <v>241</v>
      </c>
    </row>
    <row r="1216" spans="1:3" x14ac:dyDescent="0.3">
      <c r="B1216" t="s">
        <v>505</v>
      </c>
      <c r="C1216">
        <v>4</v>
      </c>
    </row>
    <row r="1217" spans="2:3" x14ac:dyDescent="0.3">
      <c r="B1217" t="s">
        <v>155</v>
      </c>
      <c r="C1217">
        <v>83716</v>
      </c>
    </row>
    <row r="1218" spans="2:3" x14ac:dyDescent="0.3">
      <c r="B1218" t="s">
        <v>352</v>
      </c>
      <c r="C1218">
        <v>83535</v>
      </c>
    </row>
    <row r="1219" spans="2:3" x14ac:dyDescent="0.3">
      <c r="B1219" t="s">
        <v>569</v>
      </c>
      <c r="C1219">
        <v>10</v>
      </c>
    </row>
    <row r="1220" spans="2:3" x14ac:dyDescent="0.3">
      <c r="B1220" t="s">
        <v>353</v>
      </c>
      <c r="C1220">
        <v>31</v>
      </c>
    </row>
    <row r="1221" spans="2:3" x14ac:dyDescent="0.3">
      <c r="B1221" t="s">
        <v>354</v>
      </c>
      <c r="C1221">
        <v>302</v>
      </c>
    </row>
    <row r="1222" spans="2:3" x14ac:dyDescent="0.3">
      <c r="B1222" t="s">
        <v>355</v>
      </c>
      <c r="C1222">
        <v>10</v>
      </c>
    </row>
    <row r="1223" spans="2:3" x14ac:dyDescent="0.3">
      <c r="B1223" t="s">
        <v>156</v>
      </c>
      <c r="C1223">
        <v>200</v>
      </c>
    </row>
    <row r="1224" spans="2:3" x14ac:dyDescent="0.3">
      <c r="B1224" t="s">
        <v>242</v>
      </c>
      <c r="C1224">
        <v>4</v>
      </c>
    </row>
    <row r="1225" spans="2:3" x14ac:dyDescent="0.3">
      <c r="B1225" t="s">
        <v>157</v>
      </c>
      <c r="C1225">
        <v>14</v>
      </c>
    </row>
    <row r="1226" spans="2:3" x14ac:dyDescent="0.3">
      <c r="B1226" t="s">
        <v>243</v>
      </c>
      <c r="C1226">
        <v>112</v>
      </c>
    </row>
    <row r="1227" spans="2:3" x14ac:dyDescent="0.3">
      <c r="B1227" t="s">
        <v>244</v>
      </c>
      <c r="C1227">
        <v>74</v>
      </c>
    </row>
    <row r="1228" spans="2:3" x14ac:dyDescent="0.3">
      <c r="B1228" t="s">
        <v>246</v>
      </c>
      <c r="C1228">
        <v>5</v>
      </c>
    </row>
    <row r="1229" spans="2:3" x14ac:dyDescent="0.3">
      <c r="B1229" t="s">
        <v>198</v>
      </c>
      <c r="C1229">
        <v>35</v>
      </c>
    </row>
    <row r="1230" spans="2:3" x14ac:dyDescent="0.3">
      <c r="B1230" t="s">
        <v>159</v>
      </c>
      <c r="C1230">
        <v>36</v>
      </c>
    </row>
    <row r="1231" spans="2:3" x14ac:dyDescent="0.3">
      <c r="B1231" t="s">
        <v>356</v>
      </c>
      <c r="C1231">
        <v>2</v>
      </c>
    </row>
    <row r="1232" spans="2:3" x14ac:dyDescent="0.3">
      <c r="B1232" t="s">
        <v>542</v>
      </c>
      <c r="C1232">
        <v>3</v>
      </c>
    </row>
    <row r="1233" spans="2:3" x14ac:dyDescent="0.3">
      <c r="B1233" t="s">
        <v>199</v>
      </c>
      <c r="C1233">
        <v>28</v>
      </c>
    </row>
    <row r="1234" spans="2:3" x14ac:dyDescent="0.3">
      <c r="B1234" t="s">
        <v>200</v>
      </c>
      <c r="C1234">
        <v>9</v>
      </c>
    </row>
    <row r="1235" spans="2:3" x14ac:dyDescent="0.3">
      <c r="B1235" t="s">
        <v>477</v>
      </c>
      <c r="C1235">
        <v>1</v>
      </c>
    </row>
    <row r="1236" spans="2:3" x14ac:dyDescent="0.3">
      <c r="B1236" t="s">
        <v>357</v>
      </c>
      <c r="C1236">
        <v>125</v>
      </c>
    </row>
    <row r="1237" spans="2:3" x14ac:dyDescent="0.3">
      <c r="B1237" t="s">
        <v>247</v>
      </c>
      <c r="C1237">
        <v>212</v>
      </c>
    </row>
    <row r="1238" spans="2:3" x14ac:dyDescent="0.3">
      <c r="B1238" t="s">
        <v>248</v>
      </c>
      <c r="C1238">
        <v>79</v>
      </c>
    </row>
    <row r="1239" spans="2:3" x14ac:dyDescent="0.3">
      <c r="B1239" t="s">
        <v>160</v>
      </c>
      <c r="C1239">
        <v>5</v>
      </c>
    </row>
    <row r="1240" spans="2:3" x14ac:dyDescent="0.3">
      <c r="B1240" t="s">
        <v>359</v>
      </c>
      <c r="C1240">
        <v>36</v>
      </c>
    </row>
    <row r="1241" spans="2:3" x14ac:dyDescent="0.3">
      <c r="B1241" t="s">
        <v>581</v>
      </c>
      <c r="C1241">
        <v>1</v>
      </c>
    </row>
    <row r="1242" spans="2:3" x14ac:dyDescent="0.3">
      <c r="B1242" t="s">
        <v>582</v>
      </c>
      <c r="C1242">
        <v>2</v>
      </c>
    </row>
    <row r="1243" spans="2:3" x14ac:dyDescent="0.3">
      <c r="B1243" t="s">
        <v>162</v>
      </c>
      <c r="C1243">
        <v>71</v>
      </c>
    </row>
    <row r="1244" spans="2:3" x14ac:dyDescent="0.3">
      <c r="B1244" t="s">
        <v>510</v>
      </c>
      <c r="C1244">
        <v>21</v>
      </c>
    </row>
    <row r="1245" spans="2:3" x14ac:dyDescent="0.3">
      <c r="B1245" t="s">
        <v>163</v>
      </c>
      <c r="C1245">
        <v>5</v>
      </c>
    </row>
    <row r="1246" spans="2:3" x14ac:dyDescent="0.3">
      <c r="B1246" t="s">
        <v>249</v>
      </c>
      <c r="C1246">
        <v>21</v>
      </c>
    </row>
    <row r="1247" spans="2:3" x14ac:dyDescent="0.3">
      <c r="B1247" t="s">
        <v>360</v>
      </c>
      <c r="C1247">
        <v>6</v>
      </c>
    </row>
    <row r="1248" spans="2:3" x14ac:dyDescent="0.3">
      <c r="B1248" t="s">
        <v>361</v>
      </c>
      <c r="C1248">
        <v>6</v>
      </c>
    </row>
    <row r="1249" spans="2:3" x14ac:dyDescent="0.3">
      <c r="B1249" t="s">
        <v>362</v>
      </c>
      <c r="C1249">
        <v>95</v>
      </c>
    </row>
    <row r="1250" spans="2:3" x14ac:dyDescent="0.3">
      <c r="B1250" t="s">
        <v>363</v>
      </c>
      <c r="C1250">
        <v>84</v>
      </c>
    </row>
    <row r="1251" spans="2:3" x14ac:dyDescent="0.3">
      <c r="B1251" t="s">
        <v>164</v>
      </c>
      <c r="C1251">
        <v>19</v>
      </c>
    </row>
    <row r="1252" spans="2:3" x14ac:dyDescent="0.3">
      <c r="B1252" t="s">
        <v>202</v>
      </c>
      <c r="C1252">
        <v>16</v>
      </c>
    </row>
    <row r="1253" spans="2:3" x14ac:dyDescent="0.3">
      <c r="B1253" t="s">
        <v>203</v>
      </c>
      <c r="C1253">
        <v>16</v>
      </c>
    </row>
    <row r="1254" spans="2:3" x14ac:dyDescent="0.3">
      <c r="B1254" t="s">
        <v>204</v>
      </c>
      <c r="C1254">
        <v>98</v>
      </c>
    </row>
    <row r="1255" spans="2:3" x14ac:dyDescent="0.3">
      <c r="B1255" t="s">
        <v>165</v>
      </c>
      <c r="C1255">
        <v>15</v>
      </c>
    </row>
    <row r="1256" spans="2:3" x14ac:dyDescent="0.3">
      <c r="B1256" t="s">
        <v>364</v>
      </c>
      <c r="C1256">
        <v>1</v>
      </c>
    </row>
    <row r="1257" spans="2:3" x14ac:dyDescent="0.3">
      <c r="B1257" t="s">
        <v>251</v>
      </c>
      <c r="C1257">
        <v>613</v>
      </c>
    </row>
    <row r="1258" spans="2:3" x14ac:dyDescent="0.3">
      <c r="B1258" t="s">
        <v>252</v>
      </c>
      <c r="C1258">
        <v>192</v>
      </c>
    </row>
    <row r="1259" spans="2:3" x14ac:dyDescent="0.3">
      <c r="B1259" t="s">
        <v>253</v>
      </c>
      <c r="C1259">
        <v>8</v>
      </c>
    </row>
    <row r="1260" spans="2:3" x14ac:dyDescent="0.3">
      <c r="B1260" t="s">
        <v>254</v>
      </c>
      <c r="C1260">
        <v>62</v>
      </c>
    </row>
    <row r="1261" spans="2:3" x14ac:dyDescent="0.3">
      <c r="B1261" t="s">
        <v>255</v>
      </c>
      <c r="C1261">
        <v>148</v>
      </c>
    </row>
    <row r="1262" spans="2:3" x14ac:dyDescent="0.3">
      <c r="B1262" t="s">
        <v>256</v>
      </c>
      <c r="C1262">
        <v>394</v>
      </c>
    </row>
    <row r="1263" spans="2:3" x14ac:dyDescent="0.3">
      <c r="B1263" t="s">
        <v>257</v>
      </c>
      <c r="C1263">
        <v>264</v>
      </c>
    </row>
    <row r="1264" spans="2:3" x14ac:dyDescent="0.3">
      <c r="B1264" t="s">
        <v>258</v>
      </c>
      <c r="C1264">
        <v>67</v>
      </c>
    </row>
    <row r="1265" spans="2:3" x14ac:dyDescent="0.3">
      <c r="B1265" t="s">
        <v>259</v>
      </c>
      <c r="C1265">
        <v>4</v>
      </c>
    </row>
    <row r="1266" spans="2:3" x14ac:dyDescent="0.3">
      <c r="B1266" t="s">
        <v>260</v>
      </c>
      <c r="C1266">
        <v>5</v>
      </c>
    </row>
    <row r="1267" spans="2:3" x14ac:dyDescent="0.3">
      <c r="B1267" t="s">
        <v>261</v>
      </c>
      <c r="C1267">
        <v>54</v>
      </c>
    </row>
    <row r="1268" spans="2:3" x14ac:dyDescent="0.3">
      <c r="B1268" t="s">
        <v>262</v>
      </c>
      <c r="C1268">
        <v>98</v>
      </c>
    </row>
    <row r="1269" spans="2:3" x14ac:dyDescent="0.3">
      <c r="B1269" t="s">
        <v>263</v>
      </c>
      <c r="C1269">
        <v>71</v>
      </c>
    </row>
    <row r="1270" spans="2:3" x14ac:dyDescent="0.3">
      <c r="B1270" t="s">
        <v>264</v>
      </c>
      <c r="C1270">
        <v>1105</v>
      </c>
    </row>
    <row r="1271" spans="2:3" x14ac:dyDescent="0.3">
      <c r="B1271" t="s">
        <v>229</v>
      </c>
      <c r="C1271">
        <v>1</v>
      </c>
    </row>
    <row r="1272" spans="2:3" x14ac:dyDescent="0.3">
      <c r="B1272" t="s">
        <v>206</v>
      </c>
      <c r="C1272">
        <v>37</v>
      </c>
    </row>
    <row r="1273" spans="2:3" x14ac:dyDescent="0.3">
      <c r="B1273" t="s">
        <v>167</v>
      </c>
      <c r="C1273">
        <v>3</v>
      </c>
    </row>
    <row r="1274" spans="2:3" x14ac:dyDescent="0.3">
      <c r="B1274" t="s">
        <v>207</v>
      </c>
      <c r="C1274">
        <v>2</v>
      </c>
    </row>
    <row r="1275" spans="2:3" x14ac:dyDescent="0.3">
      <c r="B1275" t="s">
        <v>543</v>
      </c>
      <c r="C1275">
        <v>1</v>
      </c>
    </row>
    <row r="1276" spans="2:3" x14ac:dyDescent="0.3">
      <c r="B1276" t="s">
        <v>208</v>
      </c>
      <c r="C1276">
        <v>5</v>
      </c>
    </row>
    <row r="1277" spans="2:3" x14ac:dyDescent="0.3">
      <c r="B1277" t="s">
        <v>366</v>
      </c>
      <c r="C1277">
        <v>1596</v>
      </c>
    </row>
    <row r="1278" spans="2:3" x14ac:dyDescent="0.3">
      <c r="B1278" t="s">
        <v>367</v>
      </c>
      <c r="C1278">
        <v>82</v>
      </c>
    </row>
    <row r="1279" spans="2:3" x14ac:dyDescent="0.3">
      <c r="B1279" t="s">
        <v>368</v>
      </c>
      <c r="C1279">
        <v>41</v>
      </c>
    </row>
    <row r="1280" spans="2:3" x14ac:dyDescent="0.3">
      <c r="B1280" t="s">
        <v>548</v>
      </c>
      <c r="C1280">
        <v>3</v>
      </c>
    </row>
    <row r="1281" spans="2:3" x14ac:dyDescent="0.3">
      <c r="B1281" t="s">
        <v>267</v>
      </c>
      <c r="C1281">
        <v>6</v>
      </c>
    </row>
    <row r="1282" spans="2:3" x14ac:dyDescent="0.3">
      <c r="B1282" t="s">
        <v>369</v>
      </c>
      <c r="C1282">
        <v>83</v>
      </c>
    </row>
    <row r="1283" spans="2:3" x14ac:dyDescent="0.3">
      <c r="B1283" t="s">
        <v>370</v>
      </c>
      <c r="C1283">
        <v>11</v>
      </c>
    </row>
    <row r="1284" spans="2:3" x14ac:dyDescent="0.3">
      <c r="B1284" t="s">
        <v>371</v>
      </c>
      <c r="C1284">
        <v>12</v>
      </c>
    </row>
    <row r="1285" spans="2:3" x14ac:dyDescent="0.3">
      <c r="B1285" t="s">
        <v>268</v>
      </c>
      <c r="C1285">
        <v>2</v>
      </c>
    </row>
    <row r="1286" spans="2:3" x14ac:dyDescent="0.3">
      <c r="B1286" t="s">
        <v>269</v>
      </c>
      <c r="C1286">
        <v>87</v>
      </c>
    </row>
    <row r="1287" spans="2:3" x14ac:dyDescent="0.3">
      <c r="B1287" t="s">
        <v>209</v>
      </c>
      <c r="C1287">
        <v>16</v>
      </c>
    </row>
    <row r="1288" spans="2:3" x14ac:dyDescent="0.3">
      <c r="B1288" t="s">
        <v>270</v>
      </c>
      <c r="C1288">
        <v>18</v>
      </c>
    </row>
    <row r="1289" spans="2:3" x14ac:dyDescent="0.3">
      <c r="B1289" t="s">
        <v>584</v>
      </c>
      <c r="C1289">
        <v>224</v>
      </c>
    </row>
    <row r="1290" spans="2:3" x14ac:dyDescent="0.3">
      <c r="B1290" t="s">
        <v>372</v>
      </c>
      <c r="C1290">
        <v>1</v>
      </c>
    </row>
    <row r="1291" spans="2:3" x14ac:dyDescent="0.3">
      <c r="B1291" t="s">
        <v>374</v>
      </c>
      <c r="C1291">
        <v>3</v>
      </c>
    </row>
    <row r="1292" spans="2:3" x14ac:dyDescent="0.3">
      <c r="B1292" t="s">
        <v>168</v>
      </c>
      <c r="C1292">
        <v>28</v>
      </c>
    </row>
    <row r="1293" spans="2:3" x14ac:dyDescent="0.3">
      <c r="B1293" t="s">
        <v>211</v>
      </c>
      <c r="C1293">
        <v>185</v>
      </c>
    </row>
    <row r="1294" spans="2:3" x14ac:dyDescent="0.3">
      <c r="B1294" t="s">
        <v>169</v>
      </c>
      <c r="C1294">
        <v>114</v>
      </c>
    </row>
    <row r="1295" spans="2:3" x14ac:dyDescent="0.3">
      <c r="B1295" t="s">
        <v>170</v>
      </c>
      <c r="C1295">
        <v>4</v>
      </c>
    </row>
    <row r="1296" spans="2:3" x14ac:dyDescent="0.3">
      <c r="B1296" t="s">
        <v>171</v>
      </c>
      <c r="C1296">
        <v>3</v>
      </c>
    </row>
    <row r="1297" spans="2:3" x14ac:dyDescent="0.3">
      <c r="B1297" t="s">
        <v>172</v>
      </c>
      <c r="C1297">
        <v>1</v>
      </c>
    </row>
    <row r="1298" spans="2:3" x14ac:dyDescent="0.3">
      <c r="B1298" t="s">
        <v>272</v>
      </c>
      <c r="C1298">
        <v>27</v>
      </c>
    </row>
    <row r="1299" spans="2:3" x14ac:dyDescent="0.3">
      <c r="B1299" t="s">
        <v>273</v>
      </c>
      <c r="C1299">
        <v>6</v>
      </c>
    </row>
    <row r="1300" spans="2:3" x14ac:dyDescent="0.3">
      <c r="B1300" t="s">
        <v>212</v>
      </c>
      <c r="C1300">
        <v>236</v>
      </c>
    </row>
    <row r="1301" spans="2:3" x14ac:dyDescent="0.3">
      <c r="B1301" t="s">
        <v>274</v>
      </c>
      <c r="C1301">
        <v>13</v>
      </c>
    </row>
    <row r="1302" spans="2:3" x14ac:dyDescent="0.3">
      <c r="B1302" t="s">
        <v>275</v>
      </c>
      <c r="C1302">
        <v>4</v>
      </c>
    </row>
    <row r="1303" spans="2:3" x14ac:dyDescent="0.3">
      <c r="B1303" t="s">
        <v>276</v>
      </c>
      <c r="C1303">
        <v>1</v>
      </c>
    </row>
    <row r="1304" spans="2:3" x14ac:dyDescent="0.3">
      <c r="B1304" t="s">
        <v>278</v>
      </c>
      <c r="C1304">
        <v>19</v>
      </c>
    </row>
    <row r="1305" spans="2:3" x14ac:dyDescent="0.3">
      <c r="B1305" t="s">
        <v>279</v>
      </c>
      <c r="C1305">
        <v>2</v>
      </c>
    </row>
    <row r="1306" spans="2:3" x14ac:dyDescent="0.3">
      <c r="B1306" t="s">
        <v>376</v>
      </c>
      <c r="C1306">
        <v>7</v>
      </c>
    </row>
    <row r="1307" spans="2:3" x14ac:dyDescent="0.3">
      <c r="B1307" t="s">
        <v>280</v>
      </c>
      <c r="C1307">
        <v>26</v>
      </c>
    </row>
    <row r="1308" spans="2:3" x14ac:dyDescent="0.3">
      <c r="B1308" t="s">
        <v>281</v>
      </c>
      <c r="C1308">
        <v>1</v>
      </c>
    </row>
    <row r="1309" spans="2:3" x14ac:dyDescent="0.3">
      <c r="B1309" t="s">
        <v>282</v>
      </c>
      <c r="C1309">
        <v>28</v>
      </c>
    </row>
    <row r="1310" spans="2:3" x14ac:dyDescent="0.3">
      <c r="B1310" t="s">
        <v>214</v>
      </c>
      <c r="C1310">
        <v>11</v>
      </c>
    </row>
    <row r="1311" spans="2:3" x14ac:dyDescent="0.3">
      <c r="B1311" t="s">
        <v>284</v>
      </c>
      <c r="C1311">
        <v>7</v>
      </c>
    </row>
    <row r="1312" spans="2:3" x14ac:dyDescent="0.3">
      <c r="B1312" t="s">
        <v>516</v>
      </c>
      <c r="C1312">
        <v>5</v>
      </c>
    </row>
    <row r="1313" spans="2:3" x14ac:dyDescent="0.3">
      <c r="B1313" t="s">
        <v>378</v>
      </c>
      <c r="C1313">
        <v>1</v>
      </c>
    </row>
    <row r="1314" spans="2:3" x14ac:dyDescent="0.3">
      <c r="B1314" t="s">
        <v>379</v>
      </c>
      <c r="C1314">
        <v>119</v>
      </c>
    </row>
    <row r="1315" spans="2:3" x14ac:dyDescent="0.3">
      <c r="B1315" t="s">
        <v>215</v>
      </c>
      <c r="C1315">
        <v>17</v>
      </c>
    </row>
    <row r="1316" spans="2:3" x14ac:dyDescent="0.3">
      <c r="B1316" t="s">
        <v>285</v>
      </c>
      <c r="C1316">
        <v>121</v>
      </c>
    </row>
    <row r="1317" spans="2:3" x14ac:dyDescent="0.3">
      <c r="B1317" t="s">
        <v>216</v>
      </c>
      <c r="C1317">
        <v>16</v>
      </c>
    </row>
    <row r="1318" spans="2:3" x14ac:dyDescent="0.3">
      <c r="B1318" t="s">
        <v>217</v>
      </c>
      <c r="C1318">
        <v>42</v>
      </c>
    </row>
    <row r="1319" spans="2:3" x14ac:dyDescent="0.3">
      <c r="B1319" t="s">
        <v>218</v>
      </c>
      <c r="C1319">
        <v>1</v>
      </c>
    </row>
    <row r="1320" spans="2:3" x14ac:dyDescent="0.3">
      <c r="B1320" t="s">
        <v>552</v>
      </c>
      <c r="C1320">
        <v>1</v>
      </c>
    </row>
    <row r="1321" spans="2:3" x14ac:dyDescent="0.3">
      <c r="B1321" t="s">
        <v>175</v>
      </c>
      <c r="C1321">
        <v>10</v>
      </c>
    </row>
    <row r="1322" spans="2:3" x14ac:dyDescent="0.3">
      <c r="B1322" t="s">
        <v>176</v>
      </c>
      <c r="C1322">
        <v>7</v>
      </c>
    </row>
    <row r="1323" spans="2:3" x14ac:dyDescent="0.3">
      <c r="B1323" t="s">
        <v>384</v>
      </c>
      <c r="C1323">
        <v>28</v>
      </c>
    </row>
    <row r="1324" spans="2:3" x14ac:dyDescent="0.3">
      <c r="B1324" t="s">
        <v>286</v>
      </c>
      <c r="C1324">
        <v>14</v>
      </c>
    </row>
    <row r="1325" spans="2:3" x14ac:dyDescent="0.3">
      <c r="B1325" t="s">
        <v>287</v>
      </c>
      <c r="C1325">
        <v>18</v>
      </c>
    </row>
    <row r="1326" spans="2:3" x14ac:dyDescent="0.3">
      <c r="B1326" t="s">
        <v>289</v>
      </c>
      <c r="C1326">
        <v>20</v>
      </c>
    </row>
    <row r="1327" spans="2:3" x14ac:dyDescent="0.3">
      <c r="B1327" t="s">
        <v>290</v>
      </c>
      <c r="C1327">
        <v>7</v>
      </c>
    </row>
    <row r="1328" spans="2:3" x14ac:dyDescent="0.3">
      <c r="B1328" t="s">
        <v>291</v>
      </c>
      <c r="C1328">
        <v>5</v>
      </c>
    </row>
    <row r="1329" spans="2:3" x14ac:dyDescent="0.3">
      <c r="B1329" t="s">
        <v>385</v>
      </c>
      <c r="C1329">
        <v>5</v>
      </c>
    </row>
    <row r="1330" spans="2:3" x14ac:dyDescent="0.3">
      <c r="B1330" t="s">
        <v>292</v>
      </c>
      <c r="C1330">
        <v>171</v>
      </c>
    </row>
    <row r="1331" spans="2:3" x14ac:dyDescent="0.3">
      <c r="B1331" t="s">
        <v>219</v>
      </c>
      <c r="C1331">
        <v>392</v>
      </c>
    </row>
    <row r="1332" spans="2:3" x14ac:dyDescent="0.3">
      <c r="B1332" t="s">
        <v>386</v>
      </c>
      <c r="C1332">
        <v>12</v>
      </c>
    </row>
    <row r="1333" spans="2:3" x14ac:dyDescent="0.3">
      <c r="B1333" t="s">
        <v>293</v>
      </c>
      <c r="C1333">
        <v>2</v>
      </c>
    </row>
    <row r="1334" spans="2:3" x14ac:dyDescent="0.3">
      <c r="B1334" t="s">
        <v>387</v>
      </c>
      <c r="C1334">
        <v>2</v>
      </c>
    </row>
    <row r="1335" spans="2:3" x14ac:dyDescent="0.3">
      <c r="B1335" t="s">
        <v>388</v>
      </c>
      <c r="C1335">
        <v>45</v>
      </c>
    </row>
    <row r="1336" spans="2:3" x14ac:dyDescent="0.3">
      <c r="B1336" t="s">
        <v>389</v>
      </c>
      <c r="C1336">
        <v>20</v>
      </c>
    </row>
    <row r="1337" spans="2:3" x14ac:dyDescent="0.3">
      <c r="B1337" t="s">
        <v>390</v>
      </c>
      <c r="C1337">
        <v>42</v>
      </c>
    </row>
    <row r="1338" spans="2:3" x14ac:dyDescent="0.3">
      <c r="B1338" t="s">
        <v>177</v>
      </c>
      <c r="C1338">
        <v>678</v>
      </c>
    </row>
    <row r="1339" spans="2:3" x14ac:dyDescent="0.3">
      <c r="B1339" t="s">
        <v>294</v>
      </c>
      <c r="C1339">
        <v>13</v>
      </c>
    </row>
    <row r="1340" spans="2:3" x14ac:dyDescent="0.3">
      <c r="B1340" t="s">
        <v>295</v>
      </c>
      <c r="C1340">
        <v>31</v>
      </c>
    </row>
    <row r="1341" spans="2:3" x14ac:dyDescent="0.3">
      <c r="B1341" t="s">
        <v>296</v>
      </c>
      <c r="C1341">
        <v>3</v>
      </c>
    </row>
    <row r="1342" spans="2:3" x14ac:dyDescent="0.3">
      <c r="B1342" t="s">
        <v>297</v>
      </c>
      <c r="C1342">
        <v>12</v>
      </c>
    </row>
    <row r="1343" spans="2:3" x14ac:dyDescent="0.3">
      <c r="B1343" t="s">
        <v>585</v>
      </c>
      <c r="C1343">
        <v>4</v>
      </c>
    </row>
    <row r="1344" spans="2:3" x14ac:dyDescent="0.3">
      <c r="B1344" t="s">
        <v>558</v>
      </c>
      <c r="C1344">
        <v>1</v>
      </c>
    </row>
    <row r="1345" spans="2:3" x14ac:dyDescent="0.3">
      <c r="B1345" t="s">
        <v>298</v>
      </c>
      <c r="C1345">
        <v>2</v>
      </c>
    </row>
    <row r="1346" spans="2:3" x14ac:dyDescent="0.3">
      <c r="B1346" t="s">
        <v>221</v>
      </c>
      <c r="C1346">
        <v>640</v>
      </c>
    </row>
    <row r="1347" spans="2:3" x14ac:dyDescent="0.3">
      <c r="B1347" t="s">
        <v>391</v>
      </c>
      <c r="C1347">
        <v>26</v>
      </c>
    </row>
    <row r="1348" spans="2:3" x14ac:dyDescent="0.3">
      <c r="B1348" t="s">
        <v>392</v>
      </c>
      <c r="C1348">
        <v>45</v>
      </c>
    </row>
    <row r="1349" spans="2:3" x14ac:dyDescent="0.3">
      <c r="B1349" t="s">
        <v>300</v>
      </c>
      <c r="C1349">
        <v>15</v>
      </c>
    </row>
    <row r="1350" spans="2:3" x14ac:dyDescent="0.3">
      <c r="B1350" t="s">
        <v>301</v>
      </c>
      <c r="C1350">
        <v>19</v>
      </c>
    </row>
    <row r="1351" spans="2:3" x14ac:dyDescent="0.3">
      <c r="B1351" t="s">
        <v>393</v>
      </c>
      <c r="C1351">
        <v>98</v>
      </c>
    </row>
    <row r="1352" spans="2:3" x14ac:dyDescent="0.3">
      <c r="B1352" t="s">
        <v>395</v>
      </c>
      <c r="C1352">
        <v>3</v>
      </c>
    </row>
    <row r="1353" spans="2:3" x14ac:dyDescent="0.3">
      <c r="B1353" t="s">
        <v>396</v>
      </c>
      <c r="C1353">
        <v>46</v>
      </c>
    </row>
    <row r="1354" spans="2:3" x14ac:dyDescent="0.3">
      <c r="B1354" t="s">
        <v>302</v>
      </c>
      <c r="C1354">
        <v>9</v>
      </c>
    </row>
    <row r="1355" spans="2:3" x14ac:dyDescent="0.3">
      <c r="B1355" t="s">
        <v>303</v>
      </c>
      <c r="C1355">
        <v>16</v>
      </c>
    </row>
    <row r="1356" spans="2:3" x14ac:dyDescent="0.3">
      <c r="B1356" t="s">
        <v>178</v>
      </c>
      <c r="C1356">
        <v>251187</v>
      </c>
    </row>
    <row r="1357" spans="2:3" x14ac:dyDescent="0.3">
      <c r="B1357" t="s">
        <v>179</v>
      </c>
      <c r="C1357">
        <v>148771</v>
      </c>
    </row>
    <row r="1358" spans="2:3" x14ac:dyDescent="0.3">
      <c r="B1358" t="s">
        <v>180</v>
      </c>
      <c r="C1358">
        <v>797</v>
      </c>
    </row>
    <row r="1359" spans="2:3" x14ac:dyDescent="0.3">
      <c r="B1359" t="s">
        <v>305</v>
      </c>
      <c r="C1359">
        <v>235</v>
      </c>
    </row>
    <row r="1360" spans="2:3" x14ac:dyDescent="0.3">
      <c r="B1360" t="s">
        <v>306</v>
      </c>
      <c r="C1360">
        <v>59</v>
      </c>
    </row>
    <row r="1361" spans="2:3" x14ac:dyDescent="0.3">
      <c r="B1361" t="s">
        <v>222</v>
      </c>
      <c r="C1361">
        <v>121</v>
      </c>
    </row>
    <row r="1362" spans="2:3" x14ac:dyDescent="0.3">
      <c r="B1362" t="s">
        <v>307</v>
      </c>
      <c r="C1362">
        <v>62</v>
      </c>
    </row>
    <row r="1363" spans="2:3" x14ac:dyDescent="0.3">
      <c r="B1363" t="s">
        <v>223</v>
      </c>
      <c r="C1363">
        <v>296</v>
      </c>
    </row>
    <row r="1364" spans="2:3" x14ac:dyDescent="0.3">
      <c r="B1364" t="s">
        <v>224</v>
      </c>
      <c r="C1364">
        <v>49</v>
      </c>
    </row>
    <row r="1365" spans="2:3" x14ac:dyDescent="0.3">
      <c r="B1365" t="s">
        <v>308</v>
      </c>
      <c r="C1365">
        <v>44</v>
      </c>
    </row>
    <row r="1366" spans="2:3" x14ac:dyDescent="0.3">
      <c r="B1366" t="s">
        <v>181</v>
      </c>
      <c r="C1366">
        <v>122</v>
      </c>
    </row>
    <row r="1367" spans="2:3" x14ac:dyDescent="0.3">
      <c r="B1367" t="s">
        <v>182</v>
      </c>
      <c r="C1367">
        <v>82</v>
      </c>
    </row>
    <row r="1368" spans="2:3" x14ac:dyDescent="0.3">
      <c r="B1368" t="s">
        <v>309</v>
      </c>
      <c r="C1368">
        <v>46</v>
      </c>
    </row>
    <row r="1369" spans="2:3" x14ac:dyDescent="0.3">
      <c r="B1369" t="s">
        <v>310</v>
      </c>
      <c r="C1369">
        <v>1815</v>
      </c>
    </row>
    <row r="1370" spans="2:3" x14ac:dyDescent="0.3">
      <c r="B1370" t="s">
        <v>311</v>
      </c>
      <c r="C1370">
        <v>439</v>
      </c>
    </row>
    <row r="1371" spans="2:3" x14ac:dyDescent="0.3">
      <c r="B1371" t="s">
        <v>312</v>
      </c>
      <c r="C1371">
        <v>51</v>
      </c>
    </row>
    <row r="1372" spans="2:3" x14ac:dyDescent="0.3">
      <c r="B1372" t="s">
        <v>313</v>
      </c>
      <c r="C1372">
        <v>215</v>
      </c>
    </row>
    <row r="1373" spans="2:3" x14ac:dyDescent="0.3">
      <c r="B1373" t="s">
        <v>183</v>
      </c>
      <c r="C1373">
        <v>3411</v>
      </c>
    </row>
    <row r="1374" spans="2:3" x14ac:dyDescent="0.3">
      <c r="B1374" t="s">
        <v>314</v>
      </c>
      <c r="C1374">
        <v>623</v>
      </c>
    </row>
    <row r="1375" spans="2:3" x14ac:dyDescent="0.3">
      <c r="B1375" t="s">
        <v>315</v>
      </c>
      <c r="C1375">
        <v>259</v>
      </c>
    </row>
    <row r="1376" spans="2:3" x14ac:dyDescent="0.3">
      <c r="B1376" t="s">
        <v>316</v>
      </c>
      <c r="C1376">
        <v>50</v>
      </c>
    </row>
    <row r="1377" spans="2:3" x14ac:dyDescent="0.3">
      <c r="B1377" t="s">
        <v>317</v>
      </c>
      <c r="C1377">
        <v>76</v>
      </c>
    </row>
    <row r="1378" spans="2:3" x14ac:dyDescent="0.3">
      <c r="B1378" t="s">
        <v>318</v>
      </c>
      <c r="C1378">
        <v>634</v>
      </c>
    </row>
    <row r="1379" spans="2:3" x14ac:dyDescent="0.3">
      <c r="B1379" t="s">
        <v>319</v>
      </c>
      <c r="C1379">
        <v>870</v>
      </c>
    </row>
    <row r="1380" spans="2:3" x14ac:dyDescent="0.3">
      <c r="B1380" t="s">
        <v>321</v>
      </c>
      <c r="C1380">
        <v>539</v>
      </c>
    </row>
    <row r="1381" spans="2:3" x14ac:dyDescent="0.3">
      <c r="B1381" t="s">
        <v>322</v>
      </c>
      <c r="C1381">
        <v>1445</v>
      </c>
    </row>
    <row r="1382" spans="2:3" x14ac:dyDescent="0.3">
      <c r="B1382" t="s">
        <v>397</v>
      </c>
      <c r="C1382">
        <v>8</v>
      </c>
    </row>
    <row r="1383" spans="2:3" x14ac:dyDescent="0.3">
      <c r="B1383" t="s">
        <v>398</v>
      </c>
      <c r="C1383">
        <v>4</v>
      </c>
    </row>
    <row r="1384" spans="2:3" x14ac:dyDescent="0.3">
      <c r="B1384" t="s">
        <v>399</v>
      </c>
      <c r="C1384">
        <v>1</v>
      </c>
    </row>
    <row r="1385" spans="2:3" x14ac:dyDescent="0.3">
      <c r="B1385" t="s">
        <v>324</v>
      </c>
      <c r="C1385">
        <v>2877</v>
      </c>
    </row>
    <row r="1386" spans="2:3" x14ac:dyDescent="0.3">
      <c r="B1386" t="s">
        <v>517</v>
      </c>
      <c r="C1386">
        <v>2</v>
      </c>
    </row>
    <row r="1387" spans="2:3" x14ac:dyDescent="0.3">
      <c r="B1387" t="s">
        <v>325</v>
      </c>
      <c r="C1387">
        <v>1</v>
      </c>
    </row>
    <row r="1388" spans="2:3" x14ac:dyDescent="0.3">
      <c r="B1388" t="s">
        <v>400</v>
      </c>
      <c r="C1388">
        <v>1</v>
      </c>
    </row>
    <row r="1389" spans="2:3" x14ac:dyDescent="0.3">
      <c r="B1389" t="s">
        <v>401</v>
      </c>
      <c r="C1389">
        <v>1</v>
      </c>
    </row>
    <row r="1390" spans="2:3" x14ac:dyDescent="0.3">
      <c r="B1390" t="s">
        <v>402</v>
      </c>
      <c r="C1390">
        <v>17</v>
      </c>
    </row>
    <row r="1391" spans="2:3" x14ac:dyDescent="0.3">
      <c r="B1391" t="s">
        <v>326</v>
      </c>
      <c r="C1391">
        <v>4</v>
      </c>
    </row>
    <row r="1392" spans="2:3" x14ac:dyDescent="0.3">
      <c r="B1392" t="s">
        <v>587</v>
      </c>
      <c r="C1392">
        <v>17</v>
      </c>
    </row>
    <row r="1393" spans="2:3" x14ac:dyDescent="0.3">
      <c r="B1393" t="s">
        <v>403</v>
      </c>
      <c r="C1393">
        <v>10</v>
      </c>
    </row>
    <row r="1394" spans="2:3" x14ac:dyDescent="0.3">
      <c r="B1394" t="s">
        <v>405</v>
      </c>
      <c r="C1394">
        <v>1</v>
      </c>
    </row>
    <row r="1395" spans="2:3" x14ac:dyDescent="0.3">
      <c r="B1395" t="s">
        <v>575</v>
      </c>
      <c r="C1395">
        <v>1</v>
      </c>
    </row>
    <row r="1396" spans="2:3" x14ac:dyDescent="0.3">
      <c r="B1396" t="s">
        <v>327</v>
      </c>
      <c r="C1396">
        <v>3</v>
      </c>
    </row>
    <row r="1397" spans="2:3" x14ac:dyDescent="0.3">
      <c r="B1397" t="s">
        <v>520</v>
      </c>
      <c r="C1397">
        <v>4</v>
      </c>
    </row>
    <row r="1398" spans="2:3" x14ac:dyDescent="0.3">
      <c r="B1398" t="s">
        <v>407</v>
      </c>
      <c r="C1398">
        <v>1</v>
      </c>
    </row>
    <row r="1399" spans="2:3" x14ac:dyDescent="0.3">
      <c r="B1399" t="s">
        <v>408</v>
      </c>
      <c r="C1399">
        <v>19</v>
      </c>
    </row>
    <row r="1400" spans="2:3" x14ac:dyDescent="0.3">
      <c r="B1400" t="s">
        <v>329</v>
      </c>
      <c r="C1400">
        <v>22969</v>
      </c>
    </row>
    <row r="1401" spans="2:3" x14ac:dyDescent="0.3">
      <c r="B1401" t="s">
        <v>184</v>
      </c>
      <c r="C1401">
        <v>92</v>
      </c>
    </row>
    <row r="1402" spans="2:3" x14ac:dyDescent="0.3">
      <c r="B1402" t="s">
        <v>497</v>
      </c>
      <c r="C1402">
        <v>12</v>
      </c>
    </row>
    <row r="1403" spans="2:3" x14ac:dyDescent="0.3">
      <c r="B1403" t="s">
        <v>330</v>
      </c>
      <c r="C1403">
        <v>41</v>
      </c>
    </row>
    <row r="1404" spans="2:3" x14ac:dyDescent="0.3">
      <c r="B1404" t="s">
        <v>331</v>
      </c>
      <c r="C1404">
        <v>89</v>
      </c>
    </row>
    <row r="1405" spans="2:3" x14ac:dyDescent="0.3">
      <c r="B1405" t="s">
        <v>522</v>
      </c>
      <c r="C1405">
        <v>1</v>
      </c>
    </row>
    <row r="1406" spans="2:3" x14ac:dyDescent="0.3">
      <c r="B1406" t="s">
        <v>332</v>
      </c>
      <c r="C1406">
        <v>11</v>
      </c>
    </row>
    <row r="1407" spans="2:3" x14ac:dyDescent="0.3">
      <c r="B1407" t="s">
        <v>410</v>
      </c>
      <c r="C1407">
        <v>3</v>
      </c>
    </row>
    <row r="1408" spans="2:3" x14ac:dyDescent="0.3">
      <c r="B1408" t="s">
        <v>333</v>
      </c>
      <c r="C1408">
        <v>397</v>
      </c>
    </row>
    <row r="1409" spans="2:3" x14ac:dyDescent="0.3">
      <c r="B1409" t="s">
        <v>411</v>
      </c>
      <c r="C1409">
        <v>3</v>
      </c>
    </row>
    <row r="1410" spans="2:3" x14ac:dyDescent="0.3">
      <c r="B1410" t="s">
        <v>412</v>
      </c>
      <c r="C1410">
        <v>5</v>
      </c>
    </row>
    <row r="1411" spans="2:3" x14ac:dyDescent="0.3">
      <c r="B1411" t="s">
        <v>335</v>
      </c>
      <c r="C1411">
        <v>2230</v>
      </c>
    </row>
    <row r="1412" spans="2:3" x14ac:dyDescent="0.3">
      <c r="B1412" t="s">
        <v>336</v>
      </c>
      <c r="C1412">
        <v>1</v>
      </c>
    </row>
    <row r="1413" spans="2:3" x14ac:dyDescent="0.3">
      <c r="B1413" t="s">
        <v>413</v>
      </c>
      <c r="C1413">
        <v>1</v>
      </c>
    </row>
    <row r="1414" spans="2:3" x14ac:dyDescent="0.3">
      <c r="B1414" t="s">
        <v>339</v>
      </c>
      <c r="C1414">
        <v>693</v>
      </c>
    </row>
    <row r="1415" spans="2:3" x14ac:dyDescent="0.3">
      <c r="B1415" t="s">
        <v>341</v>
      </c>
      <c r="C1415">
        <v>7</v>
      </c>
    </row>
    <row r="1416" spans="2:3" x14ac:dyDescent="0.3">
      <c r="B1416" t="s">
        <v>414</v>
      </c>
      <c r="C1416">
        <v>1</v>
      </c>
    </row>
    <row r="1417" spans="2:3" x14ac:dyDescent="0.3">
      <c r="B1417" t="s">
        <v>415</v>
      </c>
      <c r="C1417">
        <v>1</v>
      </c>
    </row>
    <row r="1418" spans="2:3" x14ac:dyDescent="0.3">
      <c r="B1418" t="s">
        <v>416</v>
      </c>
      <c r="C1418">
        <v>1</v>
      </c>
    </row>
    <row r="1419" spans="2:3" x14ac:dyDescent="0.3">
      <c r="B1419" t="s">
        <v>417</v>
      </c>
      <c r="C1419">
        <v>1</v>
      </c>
    </row>
    <row r="1420" spans="2:3" x14ac:dyDescent="0.3">
      <c r="B1420" t="s">
        <v>561</v>
      </c>
      <c r="C1420">
        <v>1</v>
      </c>
    </row>
    <row r="1421" spans="2:3" x14ac:dyDescent="0.3">
      <c r="B1421" t="s">
        <v>418</v>
      </c>
      <c r="C1421">
        <v>1</v>
      </c>
    </row>
    <row r="1422" spans="2:3" x14ac:dyDescent="0.3">
      <c r="B1422" t="s">
        <v>419</v>
      </c>
      <c r="C1422">
        <v>1</v>
      </c>
    </row>
    <row r="1423" spans="2:3" x14ac:dyDescent="0.3">
      <c r="B1423" t="s">
        <v>420</v>
      </c>
      <c r="C1423">
        <v>1</v>
      </c>
    </row>
    <row r="1424" spans="2:3" x14ac:dyDescent="0.3">
      <c r="B1424" t="s">
        <v>421</v>
      </c>
      <c r="C1424">
        <v>1</v>
      </c>
    </row>
    <row r="1425" spans="2:3" x14ac:dyDescent="0.3">
      <c r="B1425" t="s">
        <v>422</v>
      </c>
      <c r="C1425">
        <v>1</v>
      </c>
    </row>
    <row r="1426" spans="2:3" x14ac:dyDescent="0.3">
      <c r="B1426" t="s">
        <v>423</v>
      </c>
      <c r="C1426">
        <v>1</v>
      </c>
    </row>
    <row r="1427" spans="2:3" x14ac:dyDescent="0.3">
      <c r="B1427" t="s">
        <v>424</v>
      </c>
      <c r="C1427">
        <v>1</v>
      </c>
    </row>
    <row r="1428" spans="2:3" x14ac:dyDescent="0.3">
      <c r="B1428" t="s">
        <v>425</v>
      </c>
      <c r="C1428">
        <v>1</v>
      </c>
    </row>
    <row r="1429" spans="2:3" x14ac:dyDescent="0.3">
      <c r="B1429" t="s">
        <v>426</v>
      </c>
      <c r="C1429">
        <v>1</v>
      </c>
    </row>
    <row r="1430" spans="2:3" x14ac:dyDescent="0.3">
      <c r="B1430" t="s">
        <v>499</v>
      </c>
      <c r="C1430">
        <v>1</v>
      </c>
    </row>
    <row r="1431" spans="2:3" x14ac:dyDescent="0.3">
      <c r="B1431" t="s">
        <v>349</v>
      </c>
      <c r="C1431">
        <v>6</v>
      </c>
    </row>
    <row r="1432" spans="2:3" x14ac:dyDescent="0.3">
      <c r="B1432" t="s">
        <v>427</v>
      </c>
      <c r="C1432">
        <v>4</v>
      </c>
    </row>
    <row r="1433" spans="2:3" x14ac:dyDescent="0.3">
      <c r="B1433" t="s">
        <v>186</v>
      </c>
      <c r="C1433">
        <v>409</v>
      </c>
    </row>
    <row r="1434" spans="2:3" x14ac:dyDescent="0.3">
      <c r="B1434" t="s">
        <v>428</v>
      </c>
      <c r="C1434">
        <v>1665</v>
      </c>
    </row>
    <row r="1435" spans="2:3" x14ac:dyDescent="0.3">
      <c r="B1435" t="s">
        <v>429</v>
      </c>
      <c r="C1435">
        <v>1</v>
      </c>
    </row>
    <row r="1436" spans="2:3" x14ac:dyDescent="0.3">
      <c r="B1436" t="s">
        <v>430</v>
      </c>
      <c r="C1436">
        <v>187</v>
      </c>
    </row>
    <row r="1437" spans="2:3" x14ac:dyDescent="0.3">
      <c r="B1437" t="s">
        <v>589</v>
      </c>
      <c r="C1437">
        <v>1</v>
      </c>
    </row>
    <row r="1438" spans="2:3" x14ac:dyDescent="0.3">
      <c r="B1438" t="s">
        <v>431</v>
      </c>
      <c r="C1438">
        <v>1</v>
      </c>
    </row>
    <row r="1439" spans="2:3" x14ac:dyDescent="0.3">
      <c r="B1439" t="s">
        <v>432</v>
      </c>
      <c r="C1439">
        <v>1</v>
      </c>
    </row>
    <row r="1440" spans="2:3" x14ac:dyDescent="0.3">
      <c r="B1440" t="s">
        <v>433</v>
      </c>
      <c r="C1440">
        <v>532</v>
      </c>
    </row>
    <row r="1441" spans="2:3" x14ac:dyDescent="0.3">
      <c r="B1441" t="s">
        <v>532</v>
      </c>
      <c r="C1441">
        <v>5</v>
      </c>
    </row>
    <row r="1442" spans="2:3" x14ac:dyDescent="0.3">
      <c r="B1442" t="s">
        <v>434</v>
      </c>
      <c r="C1442">
        <v>161</v>
      </c>
    </row>
    <row r="1443" spans="2:3" x14ac:dyDescent="0.3">
      <c r="B1443" t="s">
        <v>435</v>
      </c>
      <c r="C1443">
        <v>4</v>
      </c>
    </row>
    <row r="1444" spans="2:3" x14ac:dyDescent="0.3">
      <c r="B1444" t="s">
        <v>438</v>
      </c>
      <c r="C1444">
        <v>38</v>
      </c>
    </row>
    <row r="1445" spans="2:3" x14ac:dyDescent="0.3">
      <c r="B1445" t="s">
        <v>439</v>
      </c>
      <c r="C1445">
        <v>8</v>
      </c>
    </row>
    <row r="1446" spans="2:3" x14ac:dyDescent="0.3">
      <c r="B1446" t="s">
        <v>441</v>
      </c>
      <c r="C1446">
        <v>7</v>
      </c>
    </row>
    <row r="1447" spans="2:3" x14ac:dyDescent="0.3">
      <c r="B1447" t="s">
        <v>562</v>
      </c>
      <c r="C1447">
        <v>2</v>
      </c>
    </row>
    <row r="1448" spans="2:3" x14ac:dyDescent="0.3">
      <c r="B1448" t="s">
        <v>442</v>
      </c>
      <c r="C1448">
        <v>474</v>
      </c>
    </row>
    <row r="1449" spans="2:3" x14ac:dyDescent="0.3">
      <c r="B1449" t="s">
        <v>443</v>
      </c>
      <c r="C1449">
        <v>16</v>
      </c>
    </row>
    <row r="1450" spans="2:3" x14ac:dyDescent="0.3">
      <c r="B1450" t="s">
        <v>578</v>
      </c>
      <c r="C1450">
        <v>3</v>
      </c>
    </row>
    <row r="1451" spans="2:3" x14ac:dyDescent="0.3">
      <c r="B1451" t="s">
        <v>444</v>
      </c>
      <c r="C1451">
        <v>221</v>
      </c>
    </row>
    <row r="1452" spans="2:3" x14ac:dyDescent="0.3">
      <c r="B1452" t="s">
        <v>533</v>
      </c>
      <c r="C1452">
        <v>19</v>
      </c>
    </row>
    <row r="1453" spans="2:3" x14ac:dyDescent="0.3">
      <c r="B1453" t="s">
        <v>590</v>
      </c>
      <c r="C1453">
        <v>2</v>
      </c>
    </row>
    <row r="1454" spans="2:3" x14ac:dyDescent="0.3">
      <c r="B1454" t="s">
        <v>445</v>
      </c>
      <c r="C1454">
        <v>38</v>
      </c>
    </row>
    <row r="1455" spans="2:3" x14ac:dyDescent="0.3">
      <c r="B1455" t="s">
        <v>446</v>
      </c>
      <c r="C1455">
        <v>1482</v>
      </c>
    </row>
    <row r="1456" spans="2:3" x14ac:dyDescent="0.3">
      <c r="B1456" t="s">
        <v>447</v>
      </c>
      <c r="C1456">
        <v>4</v>
      </c>
    </row>
    <row r="1457" spans="2:3" x14ac:dyDescent="0.3">
      <c r="B1457" t="s">
        <v>448</v>
      </c>
      <c r="C1457">
        <v>3144</v>
      </c>
    </row>
    <row r="1458" spans="2:3" x14ac:dyDescent="0.3">
      <c r="B1458" t="s">
        <v>449</v>
      </c>
      <c r="C1458">
        <v>10</v>
      </c>
    </row>
    <row r="1459" spans="2:3" x14ac:dyDescent="0.3">
      <c r="B1459" t="s">
        <v>450</v>
      </c>
      <c r="C1459">
        <v>16</v>
      </c>
    </row>
    <row r="1460" spans="2:3" x14ac:dyDescent="0.3">
      <c r="B1460" t="s">
        <v>451</v>
      </c>
      <c r="C1460">
        <v>3</v>
      </c>
    </row>
    <row r="1461" spans="2:3" x14ac:dyDescent="0.3">
      <c r="B1461" t="s">
        <v>452</v>
      </c>
      <c r="C1461">
        <v>68</v>
      </c>
    </row>
    <row r="1462" spans="2:3" x14ac:dyDescent="0.3">
      <c r="B1462" t="s">
        <v>591</v>
      </c>
      <c r="C1462">
        <v>2</v>
      </c>
    </row>
    <row r="1463" spans="2:3" x14ac:dyDescent="0.3">
      <c r="B1463" t="s">
        <v>455</v>
      </c>
      <c r="C1463">
        <v>4</v>
      </c>
    </row>
    <row r="1464" spans="2:3" x14ac:dyDescent="0.3">
      <c r="B1464" t="s">
        <v>456</v>
      </c>
      <c r="C1464">
        <v>18</v>
      </c>
    </row>
    <row r="1465" spans="2:3" x14ac:dyDescent="0.3">
      <c r="B1465" t="s">
        <v>457</v>
      </c>
      <c r="C1465">
        <v>5</v>
      </c>
    </row>
    <row r="1466" spans="2:3" x14ac:dyDescent="0.3">
      <c r="B1466" t="s">
        <v>458</v>
      </c>
      <c r="C1466">
        <v>6</v>
      </c>
    </row>
    <row r="1467" spans="2:3" x14ac:dyDescent="0.3">
      <c r="B1467" t="s">
        <v>459</v>
      </c>
      <c r="C1467">
        <v>4</v>
      </c>
    </row>
    <row r="1468" spans="2:3" x14ac:dyDescent="0.3">
      <c r="B1468" t="s">
        <v>227</v>
      </c>
      <c r="C1468">
        <v>1</v>
      </c>
    </row>
    <row r="1469" spans="2:3" x14ac:dyDescent="0.3">
      <c r="B1469" t="s">
        <v>502</v>
      </c>
      <c r="C1469">
        <v>3</v>
      </c>
    </row>
    <row r="1470" spans="2:3" x14ac:dyDescent="0.3">
      <c r="B1470" t="s">
        <v>189</v>
      </c>
      <c r="C1470">
        <v>134</v>
      </c>
    </row>
    <row r="1471" spans="2:3" x14ac:dyDescent="0.3">
      <c r="B1471" t="s">
        <v>460</v>
      </c>
      <c r="C1471">
        <v>1</v>
      </c>
    </row>
    <row r="1472" spans="2:3" x14ac:dyDescent="0.3">
      <c r="B1472" t="s">
        <v>461</v>
      </c>
      <c r="C1472">
        <v>9</v>
      </c>
    </row>
    <row r="1473" spans="2:3" x14ac:dyDescent="0.3">
      <c r="B1473" t="s">
        <v>462</v>
      </c>
      <c r="C1473">
        <v>272</v>
      </c>
    </row>
    <row r="1474" spans="2:3" x14ac:dyDescent="0.3">
      <c r="B1474" t="s">
        <v>463</v>
      </c>
      <c r="C1474">
        <v>8</v>
      </c>
    </row>
    <row r="1475" spans="2:3" x14ac:dyDescent="0.3">
      <c r="B1475" t="s">
        <v>464</v>
      </c>
      <c r="C1475">
        <v>1817</v>
      </c>
    </row>
    <row r="1476" spans="2:3" x14ac:dyDescent="0.3">
      <c r="B1476" t="s">
        <v>465</v>
      </c>
      <c r="C1476">
        <v>6</v>
      </c>
    </row>
    <row r="1477" spans="2:3" x14ac:dyDescent="0.3">
      <c r="B1477" t="s">
        <v>466</v>
      </c>
      <c r="C1477">
        <v>26</v>
      </c>
    </row>
    <row r="1478" spans="2:3" x14ac:dyDescent="0.3">
      <c r="B1478" t="s">
        <v>467</v>
      </c>
      <c r="C1478">
        <v>10</v>
      </c>
    </row>
    <row r="1479" spans="2:3" x14ac:dyDescent="0.3">
      <c r="B1479" t="s">
        <v>469</v>
      </c>
      <c r="C1479">
        <v>352</v>
      </c>
    </row>
    <row r="1480" spans="2:3" x14ac:dyDescent="0.3">
      <c r="B1480" t="s">
        <v>470</v>
      </c>
      <c r="C1480">
        <v>8</v>
      </c>
    </row>
    <row r="1481" spans="2:3" x14ac:dyDescent="0.3">
      <c r="B1481" t="s">
        <v>471</v>
      </c>
      <c r="C1481">
        <v>15</v>
      </c>
    </row>
    <row r="1482" spans="2:3" x14ac:dyDescent="0.3">
      <c r="B1482" t="s">
        <v>472</v>
      </c>
      <c r="C1482">
        <v>390</v>
      </c>
    </row>
    <row r="1483" spans="2:3" x14ac:dyDescent="0.3">
      <c r="B1483" t="s">
        <v>473</v>
      </c>
      <c r="C1483">
        <v>67</v>
      </c>
    </row>
    <row r="1484" spans="2:3" x14ac:dyDescent="0.3">
      <c r="B1484" t="s">
        <v>190</v>
      </c>
      <c r="C1484">
        <v>2965</v>
      </c>
    </row>
    <row r="1485" spans="2:3" x14ac:dyDescent="0.3">
      <c r="B1485" t="s">
        <v>474</v>
      </c>
      <c r="C1485">
        <v>23</v>
      </c>
    </row>
    <row r="1486" spans="2:3" x14ac:dyDescent="0.3">
      <c r="B1486" t="s">
        <v>191</v>
      </c>
      <c r="C1486">
        <v>9</v>
      </c>
    </row>
    <row r="1487" spans="2:3" x14ac:dyDescent="0.3">
      <c r="B1487" t="s">
        <v>192</v>
      </c>
      <c r="C1487">
        <v>18</v>
      </c>
    </row>
    <row r="1490" spans="1:3" x14ac:dyDescent="0.3">
      <c r="A1490" s="29" t="s">
        <v>592</v>
      </c>
      <c r="B1490" s="29"/>
    </row>
    <row r="1491" spans="1:3" x14ac:dyDescent="0.3">
      <c r="B1491" t="s">
        <v>240</v>
      </c>
      <c r="C1491" t="s">
        <v>241</v>
      </c>
    </row>
    <row r="1492" spans="1:3" x14ac:dyDescent="0.3">
      <c r="B1492" t="s">
        <v>505</v>
      </c>
      <c r="C1492">
        <v>9</v>
      </c>
    </row>
    <row r="1493" spans="1:3" x14ac:dyDescent="0.3">
      <c r="B1493" t="s">
        <v>580</v>
      </c>
      <c r="C1493">
        <v>2</v>
      </c>
    </row>
    <row r="1494" spans="1:3" x14ac:dyDescent="0.3">
      <c r="B1494" t="s">
        <v>155</v>
      </c>
      <c r="C1494">
        <v>56038</v>
      </c>
    </row>
    <row r="1495" spans="1:3" x14ac:dyDescent="0.3">
      <c r="B1495" t="s">
        <v>352</v>
      </c>
      <c r="C1495">
        <v>70954</v>
      </c>
    </row>
    <row r="1496" spans="1:3" x14ac:dyDescent="0.3">
      <c r="B1496" t="s">
        <v>353</v>
      </c>
      <c r="C1496">
        <v>5</v>
      </c>
    </row>
    <row r="1497" spans="1:3" x14ac:dyDescent="0.3">
      <c r="B1497" t="s">
        <v>354</v>
      </c>
      <c r="C1497">
        <v>2</v>
      </c>
    </row>
    <row r="1498" spans="1:3" x14ac:dyDescent="0.3">
      <c r="B1498" t="s">
        <v>355</v>
      </c>
      <c r="C1498">
        <v>6</v>
      </c>
    </row>
    <row r="1499" spans="1:3" x14ac:dyDescent="0.3">
      <c r="B1499" t="s">
        <v>156</v>
      </c>
      <c r="C1499">
        <v>208</v>
      </c>
    </row>
    <row r="1500" spans="1:3" x14ac:dyDescent="0.3">
      <c r="B1500" t="s">
        <v>242</v>
      </c>
      <c r="C1500">
        <v>11</v>
      </c>
    </row>
    <row r="1501" spans="1:3" x14ac:dyDescent="0.3">
      <c r="B1501" t="s">
        <v>157</v>
      </c>
      <c r="C1501">
        <v>17</v>
      </c>
    </row>
    <row r="1502" spans="1:3" x14ac:dyDescent="0.3">
      <c r="B1502" t="s">
        <v>243</v>
      </c>
      <c r="C1502">
        <v>125</v>
      </c>
    </row>
    <row r="1503" spans="1:3" x14ac:dyDescent="0.3">
      <c r="B1503" t="s">
        <v>244</v>
      </c>
      <c r="C1503">
        <v>52</v>
      </c>
    </row>
    <row r="1504" spans="1:3" x14ac:dyDescent="0.3">
      <c r="B1504" t="s">
        <v>245</v>
      </c>
      <c r="C1504">
        <v>1</v>
      </c>
    </row>
    <row r="1505" spans="2:3" x14ac:dyDescent="0.3">
      <c r="B1505" t="s">
        <v>246</v>
      </c>
      <c r="C1505">
        <v>6</v>
      </c>
    </row>
    <row r="1506" spans="2:3" x14ac:dyDescent="0.3">
      <c r="B1506" t="s">
        <v>198</v>
      </c>
      <c r="C1506">
        <v>31</v>
      </c>
    </row>
    <row r="1507" spans="2:3" x14ac:dyDescent="0.3">
      <c r="B1507" t="s">
        <v>159</v>
      </c>
      <c r="C1507">
        <v>46</v>
      </c>
    </row>
    <row r="1508" spans="2:3" x14ac:dyDescent="0.3">
      <c r="B1508" t="s">
        <v>199</v>
      </c>
      <c r="C1508">
        <v>34</v>
      </c>
    </row>
    <row r="1509" spans="2:3" x14ac:dyDescent="0.3">
      <c r="B1509" t="s">
        <v>200</v>
      </c>
      <c r="C1509">
        <v>7</v>
      </c>
    </row>
    <row r="1510" spans="2:3" x14ac:dyDescent="0.3">
      <c r="B1510" t="s">
        <v>477</v>
      </c>
      <c r="C1510">
        <v>2</v>
      </c>
    </row>
    <row r="1511" spans="2:3" x14ac:dyDescent="0.3">
      <c r="B1511" t="s">
        <v>357</v>
      </c>
      <c r="C1511">
        <v>134</v>
      </c>
    </row>
    <row r="1512" spans="2:3" x14ac:dyDescent="0.3">
      <c r="B1512" t="s">
        <v>247</v>
      </c>
      <c r="C1512">
        <v>227</v>
      </c>
    </row>
    <row r="1513" spans="2:3" x14ac:dyDescent="0.3">
      <c r="B1513" t="s">
        <v>248</v>
      </c>
      <c r="C1513">
        <v>78</v>
      </c>
    </row>
    <row r="1514" spans="2:3" x14ac:dyDescent="0.3">
      <c r="B1514" t="s">
        <v>160</v>
      </c>
      <c r="C1514">
        <v>10</v>
      </c>
    </row>
    <row r="1515" spans="2:3" x14ac:dyDescent="0.3">
      <c r="B1515" t="s">
        <v>582</v>
      </c>
      <c r="C1515">
        <v>1</v>
      </c>
    </row>
    <row r="1516" spans="2:3" x14ac:dyDescent="0.3">
      <c r="B1516" t="s">
        <v>162</v>
      </c>
      <c r="C1516">
        <v>70</v>
      </c>
    </row>
    <row r="1517" spans="2:3" x14ac:dyDescent="0.3">
      <c r="B1517" t="s">
        <v>510</v>
      </c>
      <c r="C1517">
        <v>17</v>
      </c>
    </row>
    <row r="1518" spans="2:3" x14ac:dyDescent="0.3">
      <c r="B1518" t="s">
        <v>249</v>
      </c>
      <c r="C1518">
        <v>15</v>
      </c>
    </row>
    <row r="1519" spans="2:3" x14ac:dyDescent="0.3">
      <c r="B1519" t="s">
        <v>363</v>
      </c>
      <c r="C1519">
        <v>238</v>
      </c>
    </row>
    <row r="1520" spans="2:3" x14ac:dyDescent="0.3">
      <c r="B1520" t="s">
        <v>164</v>
      </c>
      <c r="C1520">
        <v>40</v>
      </c>
    </row>
    <row r="1521" spans="2:3" x14ac:dyDescent="0.3">
      <c r="B1521" t="s">
        <v>202</v>
      </c>
      <c r="C1521">
        <v>47</v>
      </c>
    </row>
    <row r="1522" spans="2:3" x14ac:dyDescent="0.3">
      <c r="B1522" t="s">
        <v>203</v>
      </c>
      <c r="C1522">
        <v>9</v>
      </c>
    </row>
    <row r="1523" spans="2:3" x14ac:dyDescent="0.3">
      <c r="B1523" t="s">
        <v>230</v>
      </c>
      <c r="C1523">
        <v>2</v>
      </c>
    </row>
    <row r="1524" spans="2:3" x14ac:dyDescent="0.3">
      <c r="B1524" t="s">
        <v>204</v>
      </c>
      <c r="C1524">
        <v>101</v>
      </c>
    </row>
    <row r="1525" spans="2:3" x14ac:dyDescent="0.3">
      <c r="B1525" t="s">
        <v>165</v>
      </c>
      <c r="C1525">
        <v>13</v>
      </c>
    </row>
    <row r="1526" spans="2:3" x14ac:dyDescent="0.3">
      <c r="B1526" t="s">
        <v>364</v>
      </c>
      <c r="C1526">
        <v>1</v>
      </c>
    </row>
    <row r="1527" spans="2:3" x14ac:dyDescent="0.3">
      <c r="B1527" t="s">
        <v>251</v>
      </c>
      <c r="C1527">
        <v>350</v>
      </c>
    </row>
    <row r="1528" spans="2:3" x14ac:dyDescent="0.3">
      <c r="B1528" t="s">
        <v>252</v>
      </c>
      <c r="C1528">
        <v>391</v>
      </c>
    </row>
    <row r="1529" spans="2:3" x14ac:dyDescent="0.3">
      <c r="B1529" t="s">
        <v>253</v>
      </c>
      <c r="C1529">
        <v>11</v>
      </c>
    </row>
    <row r="1530" spans="2:3" x14ac:dyDescent="0.3">
      <c r="B1530" t="s">
        <v>254</v>
      </c>
      <c r="C1530">
        <v>143</v>
      </c>
    </row>
    <row r="1531" spans="2:3" x14ac:dyDescent="0.3">
      <c r="B1531" t="s">
        <v>255</v>
      </c>
      <c r="C1531">
        <v>345</v>
      </c>
    </row>
    <row r="1532" spans="2:3" x14ac:dyDescent="0.3">
      <c r="B1532" t="s">
        <v>256</v>
      </c>
      <c r="C1532">
        <v>243</v>
      </c>
    </row>
    <row r="1533" spans="2:3" x14ac:dyDescent="0.3">
      <c r="B1533" t="s">
        <v>257</v>
      </c>
      <c r="C1533">
        <v>86</v>
      </c>
    </row>
    <row r="1534" spans="2:3" x14ac:dyDescent="0.3">
      <c r="B1534" t="s">
        <v>258</v>
      </c>
      <c r="C1534">
        <v>11</v>
      </c>
    </row>
    <row r="1535" spans="2:3" x14ac:dyDescent="0.3">
      <c r="B1535" t="s">
        <v>259</v>
      </c>
      <c r="C1535">
        <v>1</v>
      </c>
    </row>
    <row r="1536" spans="2:3" x14ac:dyDescent="0.3">
      <c r="B1536" t="s">
        <v>261</v>
      </c>
      <c r="C1536">
        <v>35</v>
      </c>
    </row>
    <row r="1537" spans="2:3" x14ac:dyDescent="0.3">
      <c r="B1537" t="s">
        <v>262</v>
      </c>
      <c r="C1537">
        <v>98</v>
      </c>
    </row>
    <row r="1538" spans="2:3" x14ac:dyDescent="0.3">
      <c r="B1538" t="s">
        <v>263</v>
      </c>
      <c r="C1538">
        <v>12</v>
      </c>
    </row>
    <row r="1539" spans="2:3" x14ac:dyDescent="0.3">
      <c r="B1539" t="s">
        <v>264</v>
      </c>
      <c r="C1539">
        <v>1956</v>
      </c>
    </row>
    <row r="1540" spans="2:3" x14ac:dyDescent="0.3">
      <c r="B1540" t="s">
        <v>229</v>
      </c>
      <c r="C1540">
        <v>3</v>
      </c>
    </row>
    <row r="1541" spans="2:3" x14ac:dyDescent="0.3">
      <c r="B1541" t="s">
        <v>206</v>
      </c>
      <c r="C1541">
        <v>30</v>
      </c>
    </row>
    <row r="1542" spans="2:3" x14ac:dyDescent="0.3">
      <c r="B1542" t="s">
        <v>167</v>
      </c>
      <c r="C1542">
        <v>11</v>
      </c>
    </row>
    <row r="1543" spans="2:3" x14ac:dyDescent="0.3">
      <c r="B1543" t="s">
        <v>207</v>
      </c>
      <c r="C1543">
        <v>3</v>
      </c>
    </row>
    <row r="1544" spans="2:3" x14ac:dyDescent="0.3">
      <c r="B1544" t="s">
        <v>543</v>
      </c>
      <c r="C1544">
        <v>2</v>
      </c>
    </row>
    <row r="1545" spans="2:3" x14ac:dyDescent="0.3">
      <c r="B1545" t="s">
        <v>208</v>
      </c>
      <c r="C1545">
        <v>8</v>
      </c>
    </row>
    <row r="1546" spans="2:3" x14ac:dyDescent="0.3">
      <c r="B1546" t="s">
        <v>366</v>
      </c>
      <c r="C1546">
        <v>375</v>
      </c>
    </row>
    <row r="1547" spans="2:3" x14ac:dyDescent="0.3">
      <c r="B1547" t="s">
        <v>367</v>
      </c>
      <c r="C1547">
        <v>45</v>
      </c>
    </row>
    <row r="1548" spans="2:3" x14ac:dyDescent="0.3">
      <c r="B1548" t="s">
        <v>368</v>
      </c>
      <c r="C1548">
        <v>31</v>
      </c>
    </row>
    <row r="1549" spans="2:3" x14ac:dyDescent="0.3">
      <c r="B1549" t="s">
        <v>267</v>
      </c>
      <c r="C1549">
        <v>8</v>
      </c>
    </row>
    <row r="1550" spans="2:3" x14ac:dyDescent="0.3">
      <c r="B1550" t="s">
        <v>268</v>
      </c>
      <c r="C1550">
        <v>6</v>
      </c>
    </row>
    <row r="1551" spans="2:3" x14ac:dyDescent="0.3">
      <c r="B1551" t="s">
        <v>269</v>
      </c>
      <c r="C1551">
        <v>159</v>
      </c>
    </row>
    <row r="1552" spans="2:3" x14ac:dyDescent="0.3">
      <c r="B1552" t="s">
        <v>209</v>
      </c>
      <c r="C1552">
        <v>18</v>
      </c>
    </row>
    <row r="1553" spans="2:3" x14ac:dyDescent="0.3">
      <c r="B1553" t="s">
        <v>270</v>
      </c>
      <c r="C1553">
        <v>13</v>
      </c>
    </row>
    <row r="1554" spans="2:3" x14ac:dyDescent="0.3">
      <c r="B1554" t="s">
        <v>584</v>
      </c>
      <c r="C1554">
        <v>39</v>
      </c>
    </row>
    <row r="1555" spans="2:3" x14ac:dyDescent="0.3">
      <c r="B1555" t="s">
        <v>271</v>
      </c>
      <c r="C1555">
        <v>5</v>
      </c>
    </row>
    <row r="1556" spans="2:3" x14ac:dyDescent="0.3">
      <c r="B1556" t="s">
        <v>511</v>
      </c>
      <c r="C1556">
        <v>1</v>
      </c>
    </row>
    <row r="1557" spans="2:3" x14ac:dyDescent="0.3">
      <c r="B1557" t="s">
        <v>372</v>
      </c>
      <c r="C1557">
        <v>2</v>
      </c>
    </row>
    <row r="1558" spans="2:3" x14ac:dyDescent="0.3">
      <c r="B1558" t="s">
        <v>374</v>
      </c>
      <c r="C1558">
        <v>11</v>
      </c>
    </row>
    <row r="1559" spans="2:3" x14ac:dyDescent="0.3">
      <c r="B1559" t="s">
        <v>168</v>
      </c>
      <c r="C1559">
        <v>45</v>
      </c>
    </row>
    <row r="1560" spans="2:3" x14ac:dyDescent="0.3">
      <c r="B1560" t="s">
        <v>211</v>
      </c>
      <c r="C1560">
        <v>15</v>
      </c>
    </row>
    <row r="1561" spans="2:3" x14ac:dyDescent="0.3">
      <c r="B1561" t="s">
        <v>169</v>
      </c>
      <c r="C1561">
        <v>16</v>
      </c>
    </row>
    <row r="1562" spans="2:3" x14ac:dyDescent="0.3">
      <c r="B1562" t="s">
        <v>170</v>
      </c>
      <c r="C1562">
        <v>5</v>
      </c>
    </row>
    <row r="1563" spans="2:3" x14ac:dyDescent="0.3">
      <c r="B1563" t="s">
        <v>171</v>
      </c>
      <c r="C1563">
        <v>9</v>
      </c>
    </row>
    <row r="1564" spans="2:3" x14ac:dyDescent="0.3">
      <c r="B1564" t="s">
        <v>172</v>
      </c>
      <c r="C1564">
        <v>1</v>
      </c>
    </row>
    <row r="1565" spans="2:3" x14ac:dyDescent="0.3">
      <c r="B1565" t="s">
        <v>173</v>
      </c>
      <c r="C1565">
        <v>1</v>
      </c>
    </row>
    <row r="1566" spans="2:3" x14ac:dyDescent="0.3">
      <c r="B1566" t="s">
        <v>272</v>
      </c>
      <c r="C1566">
        <v>9</v>
      </c>
    </row>
    <row r="1567" spans="2:3" x14ac:dyDescent="0.3">
      <c r="B1567" t="s">
        <v>273</v>
      </c>
      <c r="C1567">
        <v>2</v>
      </c>
    </row>
    <row r="1568" spans="2:3" x14ac:dyDescent="0.3">
      <c r="B1568" t="s">
        <v>212</v>
      </c>
      <c r="C1568">
        <v>188</v>
      </c>
    </row>
    <row r="1569" spans="2:3" x14ac:dyDescent="0.3">
      <c r="B1569" t="s">
        <v>274</v>
      </c>
      <c r="C1569">
        <v>17</v>
      </c>
    </row>
    <row r="1570" spans="2:3" x14ac:dyDescent="0.3">
      <c r="B1570" t="s">
        <v>275</v>
      </c>
      <c r="C1570">
        <v>1</v>
      </c>
    </row>
    <row r="1571" spans="2:3" x14ac:dyDescent="0.3">
      <c r="B1571" t="s">
        <v>278</v>
      </c>
      <c r="C1571">
        <v>88</v>
      </c>
    </row>
    <row r="1572" spans="2:3" x14ac:dyDescent="0.3">
      <c r="B1572" t="s">
        <v>279</v>
      </c>
      <c r="C1572">
        <v>4</v>
      </c>
    </row>
    <row r="1573" spans="2:3" x14ac:dyDescent="0.3">
      <c r="B1573" t="s">
        <v>376</v>
      </c>
      <c r="C1573">
        <v>11</v>
      </c>
    </row>
    <row r="1574" spans="2:3" x14ac:dyDescent="0.3">
      <c r="B1574" t="s">
        <v>280</v>
      </c>
      <c r="C1574">
        <v>60</v>
      </c>
    </row>
    <row r="1575" spans="2:3" x14ac:dyDescent="0.3">
      <c r="B1575" t="s">
        <v>281</v>
      </c>
      <c r="C1575">
        <v>1</v>
      </c>
    </row>
    <row r="1576" spans="2:3" x14ac:dyDescent="0.3">
      <c r="B1576" t="s">
        <v>485</v>
      </c>
      <c r="C1576">
        <v>14</v>
      </c>
    </row>
    <row r="1577" spans="2:3" x14ac:dyDescent="0.3">
      <c r="B1577" t="s">
        <v>486</v>
      </c>
      <c r="C1577">
        <v>2</v>
      </c>
    </row>
    <row r="1578" spans="2:3" x14ac:dyDescent="0.3">
      <c r="B1578" t="s">
        <v>282</v>
      </c>
      <c r="C1578">
        <v>39</v>
      </c>
    </row>
    <row r="1579" spans="2:3" x14ac:dyDescent="0.3">
      <c r="B1579" t="s">
        <v>515</v>
      </c>
      <c r="C1579">
        <v>1</v>
      </c>
    </row>
    <row r="1580" spans="2:3" x14ac:dyDescent="0.3">
      <c r="B1580" t="s">
        <v>214</v>
      </c>
      <c r="C1580">
        <v>13</v>
      </c>
    </row>
    <row r="1581" spans="2:3" x14ac:dyDescent="0.3">
      <c r="B1581" t="s">
        <v>284</v>
      </c>
      <c r="C1581">
        <v>23</v>
      </c>
    </row>
    <row r="1582" spans="2:3" x14ac:dyDescent="0.3">
      <c r="B1582" t="s">
        <v>516</v>
      </c>
      <c r="C1582">
        <v>8</v>
      </c>
    </row>
    <row r="1583" spans="2:3" x14ac:dyDescent="0.3">
      <c r="B1583" t="s">
        <v>379</v>
      </c>
      <c r="C1583">
        <v>57</v>
      </c>
    </row>
    <row r="1584" spans="2:3" x14ac:dyDescent="0.3">
      <c r="B1584" t="s">
        <v>215</v>
      </c>
      <c r="C1584">
        <v>10</v>
      </c>
    </row>
    <row r="1585" spans="2:3" x14ac:dyDescent="0.3">
      <c r="B1585" t="s">
        <v>285</v>
      </c>
      <c r="C1585">
        <v>18</v>
      </c>
    </row>
    <row r="1586" spans="2:3" x14ac:dyDescent="0.3">
      <c r="B1586" t="s">
        <v>216</v>
      </c>
      <c r="C1586">
        <v>9</v>
      </c>
    </row>
    <row r="1587" spans="2:3" x14ac:dyDescent="0.3">
      <c r="B1587" t="s">
        <v>217</v>
      </c>
      <c r="C1587">
        <v>51</v>
      </c>
    </row>
    <row r="1588" spans="2:3" x14ac:dyDescent="0.3">
      <c r="B1588" t="s">
        <v>218</v>
      </c>
      <c r="C1588">
        <v>12</v>
      </c>
    </row>
    <row r="1589" spans="2:3" x14ac:dyDescent="0.3">
      <c r="B1589" t="s">
        <v>552</v>
      </c>
      <c r="C1589">
        <v>8</v>
      </c>
    </row>
    <row r="1590" spans="2:3" x14ac:dyDescent="0.3">
      <c r="B1590" t="s">
        <v>175</v>
      </c>
      <c r="C1590">
        <v>15</v>
      </c>
    </row>
    <row r="1591" spans="2:3" x14ac:dyDescent="0.3">
      <c r="B1591" t="s">
        <v>176</v>
      </c>
      <c r="C1591">
        <v>4</v>
      </c>
    </row>
    <row r="1592" spans="2:3" x14ac:dyDescent="0.3">
      <c r="B1592" t="s">
        <v>384</v>
      </c>
      <c r="C1592">
        <v>24</v>
      </c>
    </row>
    <row r="1593" spans="2:3" x14ac:dyDescent="0.3">
      <c r="B1593" t="s">
        <v>286</v>
      </c>
      <c r="C1593">
        <v>16</v>
      </c>
    </row>
    <row r="1594" spans="2:3" x14ac:dyDescent="0.3">
      <c r="B1594" t="s">
        <v>287</v>
      </c>
      <c r="C1594">
        <v>9</v>
      </c>
    </row>
    <row r="1595" spans="2:3" x14ac:dyDescent="0.3">
      <c r="B1595" t="s">
        <v>289</v>
      </c>
      <c r="C1595">
        <v>8</v>
      </c>
    </row>
    <row r="1596" spans="2:3" x14ac:dyDescent="0.3">
      <c r="B1596" t="s">
        <v>290</v>
      </c>
      <c r="C1596">
        <v>12</v>
      </c>
    </row>
    <row r="1597" spans="2:3" x14ac:dyDescent="0.3">
      <c r="B1597" t="s">
        <v>291</v>
      </c>
      <c r="C1597">
        <v>5</v>
      </c>
    </row>
    <row r="1598" spans="2:3" x14ac:dyDescent="0.3">
      <c r="B1598" t="s">
        <v>385</v>
      </c>
      <c r="C1598">
        <v>4</v>
      </c>
    </row>
    <row r="1599" spans="2:3" x14ac:dyDescent="0.3">
      <c r="B1599" t="s">
        <v>292</v>
      </c>
      <c r="C1599">
        <v>134</v>
      </c>
    </row>
    <row r="1600" spans="2:3" x14ac:dyDescent="0.3">
      <c r="B1600" t="s">
        <v>219</v>
      </c>
      <c r="C1600">
        <v>493</v>
      </c>
    </row>
    <row r="1601" spans="2:3" x14ac:dyDescent="0.3">
      <c r="B1601" t="s">
        <v>386</v>
      </c>
      <c r="C1601">
        <v>11</v>
      </c>
    </row>
    <row r="1602" spans="2:3" x14ac:dyDescent="0.3">
      <c r="B1602" t="s">
        <v>293</v>
      </c>
      <c r="C1602">
        <v>5</v>
      </c>
    </row>
    <row r="1603" spans="2:3" x14ac:dyDescent="0.3">
      <c r="B1603" t="s">
        <v>387</v>
      </c>
      <c r="C1603">
        <v>1</v>
      </c>
    </row>
    <row r="1604" spans="2:3" x14ac:dyDescent="0.3">
      <c r="B1604" t="s">
        <v>388</v>
      </c>
      <c r="C1604">
        <v>168</v>
      </c>
    </row>
    <row r="1605" spans="2:3" x14ac:dyDescent="0.3">
      <c r="B1605" t="s">
        <v>389</v>
      </c>
      <c r="C1605">
        <v>22</v>
      </c>
    </row>
    <row r="1606" spans="2:3" x14ac:dyDescent="0.3">
      <c r="B1606" t="s">
        <v>390</v>
      </c>
      <c r="C1606">
        <v>36</v>
      </c>
    </row>
    <row r="1607" spans="2:3" x14ac:dyDescent="0.3">
      <c r="B1607" t="s">
        <v>177</v>
      </c>
      <c r="C1607">
        <v>546</v>
      </c>
    </row>
    <row r="1608" spans="2:3" x14ac:dyDescent="0.3">
      <c r="B1608" t="s">
        <v>294</v>
      </c>
      <c r="C1608">
        <v>17</v>
      </c>
    </row>
    <row r="1609" spans="2:3" x14ac:dyDescent="0.3">
      <c r="B1609" t="s">
        <v>295</v>
      </c>
      <c r="C1609">
        <v>46</v>
      </c>
    </row>
    <row r="1610" spans="2:3" x14ac:dyDescent="0.3">
      <c r="B1610" t="s">
        <v>296</v>
      </c>
      <c r="C1610">
        <v>2</v>
      </c>
    </row>
    <row r="1611" spans="2:3" x14ac:dyDescent="0.3">
      <c r="B1611" t="s">
        <v>297</v>
      </c>
      <c r="C1611">
        <v>17</v>
      </c>
    </row>
    <row r="1612" spans="2:3" x14ac:dyDescent="0.3">
      <c r="B1612" t="s">
        <v>221</v>
      </c>
      <c r="C1612">
        <v>574</v>
      </c>
    </row>
    <row r="1613" spans="2:3" x14ac:dyDescent="0.3">
      <c r="B1613" t="s">
        <v>392</v>
      </c>
      <c r="C1613">
        <v>11</v>
      </c>
    </row>
    <row r="1614" spans="2:3" x14ac:dyDescent="0.3">
      <c r="B1614" t="s">
        <v>300</v>
      </c>
      <c r="C1614">
        <v>22</v>
      </c>
    </row>
    <row r="1615" spans="2:3" x14ac:dyDescent="0.3">
      <c r="B1615" t="s">
        <v>301</v>
      </c>
      <c r="C1615">
        <v>13</v>
      </c>
    </row>
    <row r="1616" spans="2:3" x14ac:dyDescent="0.3">
      <c r="B1616" t="s">
        <v>393</v>
      </c>
      <c r="C1616">
        <v>65</v>
      </c>
    </row>
    <row r="1617" spans="2:3" x14ac:dyDescent="0.3">
      <c r="B1617" t="s">
        <v>302</v>
      </c>
      <c r="C1617">
        <v>8</v>
      </c>
    </row>
    <row r="1618" spans="2:3" x14ac:dyDescent="0.3">
      <c r="B1618" t="s">
        <v>303</v>
      </c>
      <c r="C1618">
        <v>10</v>
      </c>
    </row>
    <row r="1619" spans="2:3" x14ac:dyDescent="0.3">
      <c r="B1619" t="s">
        <v>178</v>
      </c>
      <c r="C1619">
        <v>90469</v>
      </c>
    </row>
    <row r="1620" spans="2:3" x14ac:dyDescent="0.3">
      <c r="B1620" t="s">
        <v>179</v>
      </c>
      <c r="C1620">
        <v>244626</v>
      </c>
    </row>
    <row r="1621" spans="2:3" x14ac:dyDescent="0.3">
      <c r="B1621" t="s">
        <v>180</v>
      </c>
      <c r="C1621">
        <v>1274</v>
      </c>
    </row>
    <row r="1622" spans="2:3" x14ac:dyDescent="0.3">
      <c r="B1622" t="s">
        <v>305</v>
      </c>
      <c r="C1622">
        <v>378</v>
      </c>
    </row>
    <row r="1623" spans="2:3" x14ac:dyDescent="0.3">
      <c r="B1623" t="s">
        <v>306</v>
      </c>
      <c r="C1623">
        <v>37</v>
      </c>
    </row>
    <row r="1624" spans="2:3" x14ac:dyDescent="0.3">
      <c r="B1624" t="s">
        <v>222</v>
      </c>
      <c r="C1624">
        <v>108</v>
      </c>
    </row>
    <row r="1625" spans="2:3" x14ac:dyDescent="0.3">
      <c r="B1625" t="s">
        <v>307</v>
      </c>
      <c r="C1625">
        <v>73</v>
      </c>
    </row>
    <row r="1626" spans="2:3" x14ac:dyDescent="0.3">
      <c r="B1626" t="s">
        <v>223</v>
      </c>
      <c r="C1626">
        <v>286</v>
      </c>
    </row>
    <row r="1627" spans="2:3" x14ac:dyDescent="0.3">
      <c r="B1627" t="s">
        <v>224</v>
      </c>
      <c r="C1627">
        <v>42</v>
      </c>
    </row>
    <row r="1628" spans="2:3" x14ac:dyDescent="0.3">
      <c r="B1628" t="s">
        <v>308</v>
      </c>
      <c r="C1628">
        <v>33</v>
      </c>
    </row>
    <row r="1629" spans="2:3" x14ac:dyDescent="0.3">
      <c r="B1629" t="s">
        <v>181</v>
      </c>
      <c r="C1629">
        <v>145</v>
      </c>
    </row>
    <row r="1630" spans="2:3" x14ac:dyDescent="0.3">
      <c r="B1630" t="s">
        <v>182</v>
      </c>
      <c r="C1630">
        <v>91</v>
      </c>
    </row>
    <row r="1631" spans="2:3" x14ac:dyDescent="0.3">
      <c r="B1631" t="s">
        <v>309</v>
      </c>
      <c r="C1631">
        <v>50</v>
      </c>
    </row>
    <row r="1632" spans="2:3" x14ac:dyDescent="0.3">
      <c r="B1632" t="s">
        <v>310</v>
      </c>
      <c r="C1632">
        <v>22696</v>
      </c>
    </row>
    <row r="1633" spans="2:3" x14ac:dyDescent="0.3">
      <c r="B1633" t="s">
        <v>311</v>
      </c>
      <c r="C1633">
        <v>854</v>
      </c>
    </row>
    <row r="1634" spans="2:3" x14ac:dyDescent="0.3">
      <c r="B1634" t="s">
        <v>312</v>
      </c>
      <c r="C1634">
        <v>58</v>
      </c>
    </row>
    <row r="1635" spans="2:3" x14ac:dyDescent="0.3">
      <c r="B1635" t="s">
        <v>313</v>
      </c>
      <c r="C1635">
        <v>164</v>
      </c>
    </row>
    <row r="1636" spans="2:3" x14ac:dyDescent="0.3">
      <c r="B1636" t="s">
        <v>183</v>
      </c>
      <c r="C1636">
        <v>3508</v>
      </c>
    </row>
    <row r="1637" spans="2:3" x14ac:dyDescent="0.3">
      <c r="B1637" t="s">
        <v>314</v>
      </c>
      <c r="C1637">
        <v>544</v>
      </c>
    </row>
    <row r="1638" spans="2:3" x14ac:dyDescent="0.3">
      <c r="B1638" t="s">
        <v>315</v>
      </c>
      <c r="C1638">
        <v>277</v>
      </c>
    </row>
    <row r="1639" spans="2:3" x14ac:dyDescent="0.3">
      <c r="B1639" t="s">
        <v>316</v>
      </c>
      <c r="C1639">
        <v>40</v>
      </c>
    </row>
    <row r="1640" spans="2:3" x14ac:dyDescent="0.3">
      <c r="B1640" t="s">
        <v>317</v>
      </c>
      <c r="C1640">
        <v>83</v>
      </c>
    </row>
    <row r="1641" spans="2:3" x14ac:dyDescent="0.3">
      <c r="B1641" t="s">
        <v>318</v>
      </c>
      <c r="C1641">
        <v>600</v>
      </c>
    </row>
    <row r="1642" spans="2:3" x14ac:dyDescent="0.3">
      <c r="B1642" t="s">
        <v>319</v>
      </c>
      <c r="C1642">
        <v>913</v>
      </c>
    </row>
    <row r="1643" spans="2:3" x14ac:dyDescent="0.3">
      <c r="B1643" t="s">
        <v>320</v>
      </c>
      <c r="C1643">
        <v>1</v>
      </c>
    </row>
    <row r="1644" spans="2:3" x14ac:dyDescent="0.3">
      <c r="B1644" t="s">
        <v>321</v>
      </c>
      <c r="C1644">
        <v>555</v>
      </c>
    </row>
    <row r="1645" spans="2:3" x14ac:dyDescent="0.3">
      <c r="B1645" t="s">
        <v>322</v>
      </c>
      <c r="C1645">
        <v>1633</v>
      </c>
    </row>
    <row r="1646" spans="2:3" x14ac:dyDescent="0.3">
      <c r="B1646" t="s">
        <v>397</v>
      </c>
      <c r="C1646">
        <v>19</v>
      </c>
    </row>
    <row r="1647" spans="2:3" x14ac:dyDescent="0.3">
      <c r="B1647" t="s">
        <v>398</v>
      </c>
      <c r="C1647">
        <v>12</v>
      </c>
    </row>
    <row r="1648" spans="2:3" x14ac:dyDescent="0.3">
      <c r="B1648" t="s">
        <v>324</v>
      </c>
      <c r="C1648">
        <v>2874</v>
      </c>
    </row>
    <row r="1649" spans="2:3" x14ac:dyDescent="0.3">
      <c r="B1649" t="s">
        <v>517</v>
      </c>
      <c r="C1649">
        <v>7</v>
      </c>
    </row>
    <row r="1650" spans="2:3" x14ac:dyDescent="0.3">
      <c r="B1650" t="s">
        <v>518</v>
      </c>
      <c r="C1650">
        <v>1</v>
      </c>
    </row>
    <row r="1651" spans="2:3" x14ac:dyDescent="0.3">
      <c r="B1651" t="s">
        <v>493</v>
      </c>
      <c r="C1651">
        <v>2</v>
      </c>
    </row>
    <row r="1652" spans="2:3" x14ac:dyDescent="0.3">
      <c r="B1652" t="s">
        <v>494</v>
      </c>
      <c r="C1652">
        <v>5</v>
      </c>
    </row>
    <row r="1653" spans="2:3" x14ac:dyDescent="0.3">
      <c r="B1653" t="s">
        <v>495</v>
      </c>
      <c r="C1653">
        <v>2</v>
      </c>
    </row>
    <row r="1654" spans="2:3" x14ac:dyDescent="0.3">
      <c r="B1654" t="s">
        <v>402</v>
      </c>
      <c r="C1654">
        <v>267</v>
      </c>
    </row>
    <row r="1655" spans="2:3" x14ac:dyDescent="0.3">
      <c r="B1655" t="s">
        <v>326</v>
      </c>
      <c r="C1655">
        <v>6</v>
      </c>
    </row>
    <row r="1656" spans="2:3" x14ac:dyDescent="0.3">
      <c r="B1656" t="s">
        <v>587</v>
      </c>
      <c r="C1656">
        <v>95</v>
      </c>
    </row>
    <row r="1657" spans="2:3" x14ac:dyDescent="0.3">
      <c r="B1657" t="s">
        <v>403</v>
      </c>
      <c r="C1657">
        <v>22</v>
      </c>
    </row>
    <row r="1658" spans="2:3" x14ac:dyDescent="0.3">
      <c r="B1658" t="s">
        <v>575</v>
      </c>
      <c r="C1658">
        <v>37</v>
      </c>
    </row>
    <row r="1659" spans="2:3" x14ac:dyDescent="0.3">
      <c r="B1659" t="s">
        <v>576</v>
      </c>
      <c r="C1659">
        <v>36</v>
      </c>
    </row>
    <row r="1660" spans="2:3" x14ac:dyDescent="0.3">
      <c r="B1660" t="s">
        <v>327</v>
      </c>
      <c r="C1660">
        <v>3</v>
      </c>
    </row>
    <row r="1661" spans="2:3" x14ac:dyDescent="0.3">
      <c r="B1661" t="s">
        <v>225</v>
      </c>
      <c r="C1661">
        <v>1</v>
      </c>
    </row>
    <row r="1662" spans="2:3" x14ac:dyDescent="0.3">
      <c r="B1662" t="s">
        <v>520</v>
      </c>
      <c r="C1662">
        <v>281</v>
      </c>
    </row>
    <row r="1663" spans="2:3" x14ac:dyDescent="0.3">
      <c r="B1663" t="s">
        <v>408</v>
      </c>
      <c r="C1663">
        <v>540</v>
      </c>
    </row>
    <row r="1664" spans="2:3" x14ac:dyDescent="0.3">
      <c r="B1664" t="s">
        <v>329</v>
      </c>
      <c r="C1664">
        <v>16850</v>
      </c>
    </row>
    <row r="1665" spans="2:3" x14ac:dyDescent="0.3">
      <c r="B1665" t="s">
        <v>184</v>
      </c>
      <c r="C1665">
        <v>171</v>
      </c>
    </row>
    <row r="1666" spans="2:3" x14ac:dyDescent="0.3">
      <c r="B1666" t="s">
        <v>497</v>
      </c>
      <c r="C1666">
        <v>65</v>
      </c>
    </row>
    <row r="1667" spans="2:3" x14ac:dyDescent="0.3">
      <c r="B1667" t="s">
        <v>185</v>
      </c>
      <c r="C1667">
        <v>2</v>
      </c>
    </row>
    <row r="1668" spans="2:3" x14ac:dyDescent="0.3">
      <c r="B1668" t="s">
        <v>330</v>
      </c>
      <c r="C1668">
        <v>602</v>
      </c>
    </row>
    <row r="1669" spans="2:3" x14ac:dyDescent="0.3">
      <c r="B1669" t="s">
        <v>331</v>
      </c>
      <c r="C1669">
        <v>1618</v>
      </c>
    </row>
    <row r="1670" spans="2:3" x14ac:dyDescent="0.3">
      <c r="B1670" t="s">
        <v>522</v>
      </c>
      <c r="C1670">
        <v>2</v>
      </c>
    </row>
    <row r="1671" spans="2:3" x14ac:dyDescent="0.3">
      <c r="B1671" t="s">
        <v>332</v>
      </c>
      <c r="C1671">
        <v>15</v>
      </c>
    </row>
    <row r="1672" spans="2:3" x14ac:dyDescent="0.3">
      <c r="B1672" t="s">
        <v>523</v>
      </c>
      <c r="C1672">
        <v>1</v>
      </c>
    </row>
    <row r="1673" spans="2:3" x14ac:dyDescent="0.3">
      <c r="B1673" t="s">
        <v>527</v>
      </c>
      <c r="C1673">
        <v>1</v>
      </c>
    </row>
    <row r="1674" spans="2:3" x14ac:dyDescent="0.3">
      <c r="B1674" t="s">
        <v>528</v>
      </c>
      <c r="C1674">
        <v>8</v>
      </c>
    </row>
    <row r="1675" spans="2:3" x14ac:dyDescent="0.3">
      <c r="B1675" t="s">
        <v>529</v>
      </c>
      <c r="C1675">
        <v>1</v>
      </c>
    </row>
    <row r="1676" spans="2:3" x14ac:dyDescent="0.3">
      <c r="B1676" t="s">
        <v>333</v>
      </c>
      <c r="C1676">
        <v>3</v>
      </c>
    </row>
    <row r="1677" spans="2:3" x14ac:dyDescent="0.3">
      <c r="B1677" t="s">
        <v>411</v>
      </c>
      <c r="C1677">
        <v>108</v>
      </c>
    </row>
    <row r="1678" spans="2:3" x14ac:dyDescent="0.3">
      <c r="B1678" t="s">
        <v>334</v>
      </c>
      <c r="C1678">
        <v>1</v>
      </c>
    </row>
    <row r="1679" spans="2:3" x14ac:dyDescent="0.3">
      <c r="B1679" t="s">
        <v>412</v>
      </c>
      <c r="C1679">
        <v>3</v>
      </c>
    </row>
    <row r="1680" spans="2:3" x14ac:dyDescent="0.3">
      <c r="B1680" t="s">
        <v>335</v>
      </c>
      <c r="C1680">
        <v>2241</v>
      </c>
    </row>
    <row r="1681" spans="2:3" x14ac:dyDescent="0.3">
      <c r="B1681" t="s">
        <v>338</v>
      </c>
      <c r="C1681">
        <v>1</v>
      </c>
    </row>
    <row r="1682" spans="2:3" x14ac:dyDescent="0.3">
      <c r="B1682" t="s">
        <v>339</v>
      </c>
      <c r="C1682">
        <v>1700</v>
      </c>
    </row>
    <row r="1683" spans="2:3" x14ac:dyDescent="0.3">
      <c r="B1683" t="s">
        <v>341</v>
      </c>
      <c r="C1683">
        <v>364</v>
      </c>
    </row>
    <row r="1684" spans="2:3" x14ac:dyDescent="0.3">
      <c r="B1684" t="s">
        <v>344</v>
      </c>
      <c r="C1684">
        <v>1</v>
      </c>
    </row>
    <row r="1685" spans="2:3" x14ac:dyDescent="0.3">
      <c r="B1685" t="s">
        <v>349</v>
      </c>
      <c r="C1685">
        <v>12</v>
      </c>
    </row>
    <row r="1686" spans="2:3" x14ac:dyDescent="0.3">
      <c r="B1686" t="s">
        <v>186</v>
      </c>
      <c r="C1686">
        <v>3771</v>
      </c>
    </row>
    <row r="1687" spans="2:3" x14ac:dyDescent="0.3">
      <c r="B1687" t="s">
        <v>428</v>
      </c>
      <c r="C1687">
        <v>501</v>
      </c>
    </row>
    <row r="1688" spans="2:3" x14ac:dyDescent="0.3">
      <c r="B1688" t="s">
        <v>430</v>
      </c>
      <c r="C1688">
        <v>1131</v>
      </c>
    </row>
    <row r="1689" spans="2:3" x14ac:dyDescent="0.3">
      <c r="B1689" t="s">
        <v>433</v>
      </c>
      <c r="C1689">
        <v>1443</v>
      </c>
    </row>
    <row r="1690" spans="2:3" x14ac:dyDescent="0.3">
      <c r="B1690" t="s">
        <v>532</v>
      </c>
      <c r="C1690">
        <v>107</v>
      </c>
    </row>
    <row r="1691" spans="2:3" x14ac:dyDescent="0.3">
      <c r="B1691" t="s">
        <v>435</v>
      </c>
      <c r="C1691">
        <v>5</v>
      </c>
    </row>
    <row r="1692" spans="2:3" x14ac:dyDescent="0.3">
      <c r="B1692" t="s">
        <v>436</v>
      </c>
      <c r="C1692">
        <v>5</v>
      </c>
    </row>
    <row r="1693" spans="2:3" x14ac:dyDescent="0.3">
      <c r="B1693" t="s">
        <v>438</v>
      </c>
      <c r="C1693">
        <v>43</v>
      </c>
    </row>
    <row r="1694" spans="2:3" x14ac:dyDescent="0.3">
      <c r="B1694" t="s">
        <v>439</v>
      </c>
      <c r="C1694">
        <v>28</v>
      </c>
    </row>
    <row r="1695" spans="2:3" x14ac:dyDescent="0.3">
      <c r="B1695" t="s">
        <v>440</v>
      </c>
      <c r="C1695">
        <v>2</v>
      </c>
    </row>
    <row r="1696" spans="2:3" x14ac:dyDescent="0.3">
      <c r="B1696" t="s">
        <v>562</v>
      </c>
      <c r="C1696">
        <v>8</v>
      </c>
    </row>
    <row r="1697" spans="2:3" x14ac:dyDescent="0.3">
      <c r="B1697" t="s">
        <v>442</v>
      </c>
      <c r="C1697">
        <v>68</v>
      </c>
    </row>
    <row r="1698" spans="2:3" x14ac:dyDescent="0.3">
      <c r="B1698" t="s">
        <v>443</v>
      </c>
      <c r="C1698">
        <v>14</v>
      </c>
    </row>
    <row r="1699" spans="2:3" x14ac:dyDescent="0.3">
      <c r="B1699" t="s">
        <v>578</v>
      </c>
      <c r="C1699">
        <v>3</v>
      </c>
    </row>
    <row r="1700" spans="2:3" x14ac:dyDescent="0.3">
      <c r="B1700" t="s">
        <v>444</v>
      </c>
      <c r="C1700">
        <v>97</v>
      </c>
    </row>
    <row r="1701" spans="2:3" x14ac:dyDescent="0.3">
      <c r="B1701" t="s">
        <v>533</v>
      </c>
      <c r="C1701">
        <v>94</v>
      </c>
    </row>
    <row r="1702" spans="2:3" x14ac:dyDescent="0.3">
      <c r="B1702" t="s">
        <v>446</v>
      </c>
      <c r="C1702">
        <v>968</v>
      </c>
    </row>
    <row r="1703" spans="2:3" x14ac:dyDescent="0.3">
      <c r="B1703" t="s">
        <v>448</v>
      </c>
      <c r="C1703">
        <v>2680</v>
      </c>
    </row>
    <row r="1704" spans="2:3" x14ac:dyDescent="0.3">
      <c r="B1704" t="s">
        <v>449</v>
      </c>
      <c r="C1704">
        <v>5</v>
      </c>
    </row>
    <row r="1705" spans="2:3" x14ac:dyDescent="0.3">
      <c r="B1705" t="s">
        <v>450</v>
      </c>
      <c r="C1705">
        <v>1</v>
      </c>
    </row>
    <row r="1706" spans="2:3" x14ac:dyDescent="0.3">
      <c r="B1706" t="s">
        <v>451</v>
      </c>
      <c r="C1706">
        <v>2</v>
      </c>
    </row>
    <row r="1707" spans="2:3" x14ac:dyDescent="0.3">
      <c r="B1707" t="s">
        <v>452</v>
      </c>
      <c r="C1707">
        <v>82</v>
      </c>
    </row>
    <row r="1708" spans="2:3" x14ac:dyDescent="0.3">
      <c r="B1708" t="s">
        <v>591</v>
      </c>
      <c r="C1708">
        <v>2</v>
      </c>
    </row>
    <row r="1709" spans="2:3" x14ac:dyDescent="0.3">
      <c r="B1709" t="s">
        <v>455</v>
      </c>
      <c r="C1709">
        <v>4</v>
      </c>
    </row>
    <row r="1710" spans="2:3" x14ac:dyDescent="0.3">
      <c r="B1710" t="s">
        <v>456</v>
      </c>
      <c r="C1710">
        <v>2</v>
      </c>
    </row>
    <row r="1711" spans="2:3" x14ac:dyDescent="0.3">
      <c r="B1711" t="s">
        <v>457</v>
      </c>
      <c r="C1711">
        <v>2</v>
      </c>
    </row>
    <row r="1712" spans="2:3" x14ac:dyDescent="0.3">
      <c r="B1712" t="s">
        <v>458</v>
      </c>
      <c r="C1712">
        <v>3</v>
      </c>
    </row>
    <row r="1713" spans="2:3" x14ac:dyDescent="0.3">
      <c r="B1713" t="s">
        <v>459</v>
      </c>
      <c r="C1713">
        <v>8</v>
      </c>
    </row>
    <row r="1714" spans="2:3" x14ac:dyDescent="0.3">
      <c r="B1714" t="s">
        <v>502</v>
      </c>
      <c r="C1714">
        <v>4</v>
      </c>
    </row>
    <row r="1715" spans="2:3" x14ac:dyDescent="0.3">
      <c r="B1715" t="s">
        <v>188</v>
      </c>
      <c r="C1715">
        <v>2</v>
      </c>
    </row>
    <row r="1716" spans="2:3" x14ac:dyDescent="0.3">
      <c r="B1716" t="s">
        <v>189</v>
      </c>
      <c r="C1716">
        <v>150</v>
      </c>
    </row>
    <row r="1717" spans="2:3" x14ac:dyDescent="0.3">
      <c r="B1717" t="s">
        <v>461</v>
      </c>
      <c r="C1717">
        <v>11</v>
      </c>
    </row>
    <row r="1718" spans="2:3" x14ac:dyDescent="0.3">
      <c r="B1718" t="s">
        <v>462</v>
      </c>
      <c r="C1718">
        <v>248</v>
      </c>
    </row>
    <row r="1719" spans="2:3" x14ac:dyDescent="0.3">
      <c r="B1719" t="s">
        <v>463</v>
      </c>
      <c r="C1719">
        <v>7</v>
      </c>
    </row>
    <row r="1720" spans="2:3" x14ac:dyDescent="0.3">
      <c r="B1720" t="s">
        <v>464</v>
      </c>
      <c r="C1720">
        <v>1741</v>
      </c>
    </row>
    <row r="1721" spans="2:3" x14ac:dyDescent="0.3">
      <c r="B1721" t="s">
        <v>465</v>
      </c>
      <c r="C1721">
        <v>14</v>
      </c>
    </row>
    <row r="1722" spans="2:3" x14ac:dyDescent="0.3">
      <c r="B1722" t="s">
        <v>466</v>
      </c>
      <c r="C1722">
        <v>19</v>
      </c>
    </row>
    <row r="1723" spans="2:3" x14ac:dyDescent="0.3">
      <c r="B1723" t="s">
        <v>467</v>
      </c>
      <c r="C1723">
        <v>17</v>
      </c>
    </row>
    <row r="1724" spans="2:3" x14ac:dyDescent="0.3">
      <c r="B1724" t="s">
        <v>469</v>
      </c>
      <c r="C1724">
        <v>257</v>
      </c>
    </row>
    <row r="1725" spans="2:3" x14ac:dyDescent="0.3">
      <c r="B1725" t="s">
        <v>470</v>
      </c>
      <c r="C1725">
        <v>14</v>
      </c>
    </row>
    <row r="1726" spans="2:3" x14ac:dyDescent="0.3">
      <c r="B1726" t="s">
        <v>471</v>
      </c>
      <c r="C1726">
        <v>1</v>
      </c>
    </row>
    <row r="1727" spans="2:3" x14ac:dyDescent="0.3">
      <c r="B1727" t="s">
        <v>472</v>
      </c>
      <c r="C1727">
        <v>290</v>
      </c>
    </row>
    <row r="1728" spans="2:3" x14ac:dyDescent="0.3">
      <c r="B1728" t="s">
        <v>473</v>
      </c>
      <c r="C1728">
        <v>1700</v>
      </c>
    </row>
    <row r="1729" spans="1:3" x14ac:dyDescent="0.3">
      <c r="B1729" t="s">
        <v>190</v>
      </c>
      <c r="C1729">
        <v>2877</v>
      </c>
    </row>
    <row r="1730" spans="1:3" x14ac:dyDescent="0.3">
      <c r="B1730" t="s">
        <v>474</v>
      </c>
      <c r="C1730">
        <v>45</v>
      </c>
    </row>
    <row r="1731" spans="1:3" x14ac:dyDescent="0.3">
      <c r="B1731" t="s">
        <v>191</v>
      </c>
      <c r="C1731">
        <v>6</v>
      </c>
    </row>
    <row r="1732" spans="1:3" x14ac:dyDescent="0.3">
      <c r="B1732" t="s">
        <v>192</v>
      </c>
      <c r="C1732">
        <v>6</v>
      </c>
    </row>
    <row r="1735" spans="1:3" x14ac:dyDescent="0.3">
      <c r="A1735" s="29" t="s">
        <v>534</v>
      </c>
    </row>
    <row r="1736" spans="1:3" x14ac:dyDescent="0.3">
      <c r="B1736" t="s">
        <v>240</v>
      </c>
      <c r="C1736" t="s">
        <v>241</v>
      </c>
    </row>
    <row r="1737" spans="1:3" x14ac:dyDescent="0.3">
      <c r="B1737" s="30" t="s">
        <v>505</v>
      </c>
      <c r="C1737" s="30">
        <v>8</v>
      </c>
    </row>
    <row r="1738" spans="1:3" x14ac:dyDescent="0.3">
      <c r="B1738" s="30" t="s">
        <v>580</v>
      </c>
      <c r="C1738" s="30">
        <v>1</v>
      </c>
    </row>
    <row r="1739" spans="1:3" x14ac:dyDescent="0.3">
      <c r="B1739" s="30" t="s">
        <v>155</v>
      </c>
      <c r="C1739" s="30">
        <v>6127</v>
      </c>
    </row>
    <row r="1740" spans="1:3" x14ac:dyDescent="0.3">
      <c r="B1740" s="30" t="s">
        <v>352</v>
      </c>
      <c r="C1740" s="30">
        <v>72476</v>
      </c>
    </row>
    <row r="1741" spans="1:3" x14ac:dyDescent="0.3">
      <c r="B1741" s="30" t="s">
        <v>353</v>
      </c>
      <c r="C1741" s="30">
        <v>2</v>
      </c>
    </row>
    <row r="1742" spans="1:3" x14ac:dyDescent="0.3">
      <c r="B1742" s="30" t="s">
        <v>355</v>
      </c>
      <c r="C1742" s="30">
        <v>12</v>
      </c>
    </row>
    <row r="1743" spans="1:3" x14ac:dyDescent="0.3">
      <c r="B1743" s="30" t="s">
        <v>476</v>
      </c>
      <c r="C1743" s="30">
        <v>2</v>
      </c>
    </row>
    <row r="1744" spans="1:3" x14ac:dyDescent="0.3">
      <c r="B1744" s="30" t="s">
        <v>156</v>
      </c>
      <c r="C1744" s="30">
        <v>222</v>
      </c>
    </row>
    <row r="1745" spans="2:3" x14ac:dyDescent="0.3">
      <c r="B1745" s="30" t="s">
        <v>242</v>
      </c>
      <c r="C1745" s="30">
        <v>12</v>
      </c>
    </row>
    <row r="1746" spans="2:3" x14ac:dyDescent="0.3">
      <c r="B1746" s="30" t="s">
        <v>157</v>
      </c>
      <c r="C1746" s="30">
        <v>18</v>
      </c>
    </row>
    <row r="1747" spans="2:3" x14ac:dyDescent="0.3">
      <c r="B1747" s="30" t="s">
        <v>243</v>
      </c>
      <c r="C1747" s="30">
        <v>147</v>
      </c>
    </row>
    <row r="1748" spans="2:3" x14ac:dyDescent="0.3">
      <c r="B1748" s="30" t="s">
        <v>244</v>
      </c>
      <c r="C1748" s="30">
        <v>62</v>
      </c>
    </row>
    <row r="1749" spans="2:3" x14ac:dyDescent="0.3">
      <c r="B1749" s="30" t="s">
        <v>246</v>
      </c>
      <c r="C1749" s="30">
        <v>7</v>
      </c>
    </row>
    <row r="1750" spans="2:3" x14ac:dyDescent="0.3">
      <c r="B1750" s="30" t="s">
        <v>198</v>
      </c>
      <c r="C1750" s="30">
        <v>44</v>
      </c>
    </row>
    <row r="1751" spans="2:3" x14ac:dyDescent="0.3">
      <c r="B1751" s="30" t="s">
        <v>159</v>
      </c>
      <c r="C1751" s="30">
        <v>36</v>
      </c>
    </row>
    <row r="1752" spans="2:3" x14ac:dyDescent="0.3">
      <c r="B1752" s="30" t="s">
        <v>542</v>
      </c>
      <c r="C1752" s="30">
        <v>1</v>
      </c>
    </row>
    <row r="1753" spans="2:3" x14ac:dyDescent="0.3">
      <c r="B1753" s="30" t="s">
        <v>199</v>
      </c>
      <c r="C1753" s="30">
        <v>28</v>
      </c>
    </row>
    <row r="1754" spans="2:3" x14ac:dyDescent="0.3">
      <c r="B1754" s="30" t="s">
        <v>200</v>
      </c>
      <c r="C1754" s="30">
        <v>12</v>
      </c>
    </row>
    <row r="1755" spans="2:3" x14ac:dyDescent="0.3">
      <c r="B1755" s="30" t="s">
        <v>357</v>
      </c>
      <c r="C1755" s="30">
        <v>177</v>
      </c>
    </row>
    <row r="1756" spans="2:3" x14ac:dyDescent="0.3">
      <c r="B1756" s="30" t="s">
        <v>247</v>
      </c>
      <c r="C1756" s="30">
        <v>231</v>
      </c>
    </row>
    <row r="1757" spans="2:3" x14ac:dyDescent="0.3">
      <c r="B1757" s="30" t="s">
        <v>248</v>
      </c>
      <c r="C1757" s="30">
        <v>85</v>
      </c>
    </row>
    <row r="1758" spans="2:3" x14ac:dyDescent="0.3">
      <c r="B1758" s="30" t="s">
        <v>160</v>
      </c>
      <c r="C1758" s="30">
        <v>5</v>
      </c>
    </row>
    <row r="1759" spans="2:3" x14ac:dyDescent="0.3">
      <c r="B1759" s="30" t="s">
        <v>162</v>
      </c>
      <c r="C1759" s="30">
        <v>71</v>
      </c>
    </row>
    <row r="1760" spans="2:3" x14ac:dyDescent="0.3">
      <c r="B1760" s="30" t="s">
        <v>510</v>
      </c>
      <c r="C1760" s="30">
        <v>14</v>
      </c>
    </row>
    <row r="1761" spans="2:3" x14ac:dyDescent="0.3">
      <c r="B1761" s="30" t="s">
        <v>163</v>
      </c>
      <c r="C1761" s="30">
        <v>8</v>
      </c>
    </row>
    <row r="1762" spans="2:3" x14ac:dyDescent="0.3">
      <c r="B1762" s="30" t="s">
        <v>249</v>
      </c>
      <c r="C1762" s="30">
        <v>24</v>
      </c>
    </row>
    <row r="1763" spans="2:3" x14ac:dyDescent="0.3">
      <c r="B1763" s="30" t="s">
        <v>593</v>
      </c>
      <c r="C1763" s="30">
        <v>12</v>
      </c>
    </row>
    <row r="1764" spans="2:3" x14ac:dyDescent="0.3">
      <c r="B1764" s="30" t="s">
        <v>363</v>
      </c>
      <c r="C1764" s="30">
        <v>901</v>
      </c>
    </row>
    <row r="1765" spans="2:3" x14ac:dyDescent="0.3">
      <c r="B1765" s="30" t="s">
        <v>231</v>
      </c>
      <c r="C1765" s="30">
        <v>1</v>
      </c>
    </row>
    <row r="1766" spans="2:3" x14ac:dyDescent="0.3">
      <c r="B1766" s="30" t="s">
        <v>164</v>
      </c>
      <c r="C1766" s="30">
        <v>5</v>
      </c>
    </row>
    <row r="1767" spans="2:3" x14ac:dyDescent="0.3">
      <c r="B1767" s="30" t="s">
        <v>202</v>
      </c>
      <c r="C1767" s="30">
        <v>10</v>
      </c>
    </row>
    <row r="1768" spans="2:3" x14ac:dyDescent="0.3">
      <c r="B1768" s="30" t="s">
        <v>203</v>
      </c>
      <c r="C1768" s="30">
        <v>5</v>
      </c>
    </row>
    <row r="1769" spans="2:3" x14ac:dyDescent="0.3">
      <c r="B1769" s="30" t="s">
        <v>230</v>
      </c>
      <c r="C1769" s="30">
        <v>1</v>
      </c>
    </row>
    <row r="1770" spans="2:3" x14ac:dyDescent="0.3">
      <c r="B1770" s="30" t="s">
        <v>204</v>
      </c>
      <c r="C1770" s="30">
        <v>89</v>
      </c>
    </row>
    <row r="1771" spans="2:3" x14ac:dyDescent="0.3">
      <c r="B1771" s="30" t="s">
        <v>165</v>
      </c>
      <c r="C1771" s="30">
        <v>15</v>
      </c>
    </row>
    <row r="1772" spans="2:3" x14ac:dyDescent="0.3">
      <c r="B1772" s="30" t="s">
        <v>364</v>
      </c>
      <c r="C1772" s="30">
        <v>5</v>
      </c>
    </row>
    <row r="1773" spans="2:3" x14ac:dyDescent="0.3">
      <c r="B1773" s="30" t="s">
        <v>251</v>
      </c>
      <c r="C1773" s="30">
        <v>357</v>
      </c>
    </row>
    <row r="1774" spans="2:3" x14ac:dyDescent="0.3">
      <c r="B1774" s="30" t="s">
        <v>252</v>
      </c>
      <c r="C1774" s="30">
        <v>1402</v>
      </c>
    </row>
    <row r="1775" spans="2:3" x14ac:dyDescent="0.3">
      <c r="B1775" s="30" t="s">
        <v>253</v>
      </c>
      <c r="C1775" s="30">
        <v>14</v>
      </c>
    </row>
    <row r="1776" spans="2:3" x14ac:dyDescent="0.3">
      <c r="B1776" s="30" t="s">
        <v>254</v>
      </c>
      <c r="C1776" s="30">
        <v>60</v>
      </c>
    </row>
    <row r="1777" spans="2:3" x14ac:dyDescent="0.3">
      <c r="B1777" s="30" t="s">
        <v>255</v>
      </c>
      <c r="C1777" s="30">
        <v>846</v>
      </c>
    </row>
    <row r="1778" spans="2:3" x14ac:dyDescent="0.3">
      <c r="B1778" s="30" t="s">
        <v>256</v>
      </c>
      <c r="C1778" s="30">
        <v>278</v>
      </c>
    </row>
    <row r="1779" spans="2:3" x14ac:dyDescent="0.3">
      <c r="B1779" s="30" t="s">
        <v>257</v>
      </c>
      <c r="C1779" s="30">
        <v>86</v>
      </c>
    </row>
    <row r="1780" spans="2:3" x14ac:dyDescent="0.3">
      <c r="B1780" s="30" t="s">
        <v>258</v>
      </c>
      <c r="C1780" s="30">
        <v>16</v>
      </c>
    </row>
    <row r="1781" spans="2:3" x14ac:dyDescent="0.3">
      <c r="B1781" s="30" t="s">
        <v>259</v>
      </c>
      <c r="C1781" s="30">
        <v>2</v>
      </c>
    </row>
    <row r="1782" spans="2:3" x14ac:dyDescent="0.3">
      <c r="B1782" s="30" t="s">
        <v>260</v>
      </c>
      <c r="C1782" s="30">
        <v>1</v>
      </c>
    </row>
    <row r="1783" spans="2:3" x14ac:dyDescent="0.3">
      <c r="B1783" s="30" t="s">
        <v>261</v>
      </c>
      <c r="C1783" s="30">
        <v>69</v>
      </c>
    </row>
    <row r="1784" spans="2:3" x14ac:dyDescent="0.3">
      <c r="B1784" s="30" t="s">
        <v>262</v>
      </c>
      <c r="C1784" s="30">
        <v>110</v>
      </c>
    </row>
    <row r="1785" spans="2:3" x14ac:dyDescent="0.3">
      <c r="B1785" s="30" t="s">
        <v>263</v>
      </c>
      <c r="C1785" s="30">
        <v>16</v>
      </c>
    </row>
    <row r="1786" spans="2:3" x14ac:dyDescent="0.3">
      <c r="B1786" s="30" t="s">
        <v>264</v>
      </c>
      <c r="C1786" s="30">
        <v>1856</v>
      </c>
    </row>
    <row r="1787" spans="2:3" x14ac:dyDescent="0.3">
      <c r="B1787" s="30" t="s">
        <v>229</v>
      </c>
      <c r="C1787" s="30">
        <v>7</v>
      </c>
    </row>
    <row r="1788" spans="2:3" x14ac:dyDescent="0.3">
      <c r="B1788" s="30" t="s">
        <v>206</v>
      </c>
      <c r="C1788" s="30">
        <v>59</v>
      </c>
    </row>
    <row r="1789" spans="2:3" x14ac:dyDescent="0.3">
      <c r="B1789" s="30" t="s">
        <v>167</v>
      </c>
      <c r="C1789" s="30">
        <v>8</v>
      </c>
    </row>
    <row r="1790" spans="2:3" x14ac:dyDescent="0.3">
      <c r="B1790" s="30" t="s">
        <v>207</v>
      </c>
      <c r="C1790" s="30">
        <v>6</v>
      </c>
    </row>
    <row r="1791" spans="2:3" x14ac:dyDescent="0.3">
      <c r="B1791" s="30" t="s">
        <v>543</v>
      </c>
      <c r="C1791" s="30">
        <v>5</v>
      </c>
    </row>
    <row r="1792" spans="2:3" x14ac:dyDescent="0.3">
      <c r="B1792" s="30" t="s">
        <v>266</v>
      </c>
      <c r="C1792" s="30">
        <v>3</v>
      </c>
    </row>
    <row r="1793" spans="2:3" x14ac:dyDescent="0.3">
      <c r="B1793" s="30" t="s">
        <v>208</v>
      </c>
      <c r="C1793" s="30">
        <v>6</v>
      </c>
    </row>
    <row r="1794" spans="2:3" x14ac:dyDescent="0.3">
      <c r="B1794" s="30" t="s">
        <v>368</v>
      </c>
      <c r="C1794" s="30">
        <v>14</v>
      </c>
    </row>
    <row r="1795" spans="2:3" x14ac:dyDescent="0.3">
      <c r="B1795" s="30" t="s">
        <v>267</v>
      </c>
      <c r="C1795" s="30">
        <v>5</v>
      </c>
    </row>
    <row r="1796" spans="2:3" x14ac:dyDescent="0.3">
      <c r="B1796" s="30" t="s">
        <v>268</v>
      </c>
      <c r="C1796" s="30">
        <v>3</v>
      </c>
    </row>
    <row r="1797" spans="2:3" x14ac:dyDescent="0.3">
      <c r="B1797" s="30" t="s">
        <v>269</v>
      </c>
      <c r="C1797" s="30">
        <v>230</v>
      </c>
    </row>
    <row r="1798" spans="2:3" x14ac:dyDescent="0.3">
      <c r="B1798" s="30" t="s">
        <v>209</v>
      </c>
      <c r="C1798" s="30">
        <v>47</v>
      </c>
    </row>
    <row r="1799" spans="2:3" x14ac:dyDescent="0.3">
      <c r="B1799" s="30" t="s">
        <v>270</v>
      </c>
      <c r="C1799" s="30">
        <v>25</v>
      </c>
    </row>
    <row r="1800" spans="2:3" x14ac:dyDescent="0.3">
      <c r="B1800" s="30" t="s">
        <v>584</v>
      </c>
      <c r="C1800" s="30">
        <v>9</v>
      </c>
    </row>
    <row r="1801" spans="2:3" x14ac:dyDescent="0.3">
      <c r="B1801" s="30" t="s">
        <v>271</v>
      </c>
      <c r="C1801" s="30">
        <v>14</v>
      </c>
    </row>
    <row r="1802" spans="2:3" x14ac:dyDescent="0.3">
      <c r="B1802" s="30" t="s">
        <v>511</v>
      </c>
      <c r="C1802" s="30">
        <v>51</v>
      </c>
    </row>
    <row r="1803" spans="2:3" x14ac:dyDescent="0.3">
      <c r="B1803" s="30" t="s">
        <v>372</v>
      </c>
      <c r="C1803" s="30">
        <v>6</v>
      </c>
    </row>
    <row r="1804" spans="2:3" x14ac:dyDescent="0.3">
      <c r="B1804" s="30" t="s">
        <v>374</v>
      </c>
      <c r="C1804" s="30">
        <v>580</v>
      </c>
    </row>
    <row r="1805" spans="2:3" x14ac:dyDescent="0.3">
      <c r="B1805" s="30" t="s">
        <v>168</v>
      </c>
      <c r="C1805" s="30">
        <v>436</v>
      </c>
    </row>
    <row r="1806" spans="2:3" x14ac:dyDescent="0.3">
      <c r="B1806" s="30" t="s">
        <v>211</v>
      </c>
      <c r="C1806" s="30">
        <v>10</v>
      </c>
    </row>
    <row r="1807" spans="2:3" x14ac:dyDescent="0.3">
      <c r="B1807" s="30" t="s">
        <v>169</v>
      </c>
      <c r="C1807" s="30">
        <v>11</v>
      </c>
    </row>
    <row r="1808" spans="2:3" x14ac:dyDescent="0.3">
      <c r="B1808" s="30" t="s">
        <v>170</v>
      </c>
      <c r="C1808" s="30">
        <v>13</v>
      </c>
    </row>
    <row r="1809" spans="2:3" x14ac:dyDescent="0.3">
      <c r="B1809" s="30" t="s">
        <v>171</v>
      </c>
      <c r="C1809" s="30">
        <v>10</v>
      </c>
    </row>
    <row r="1810" spans="2:3" x14ac:dyDescent="0.3">
      <c r="B1810" s="30" t="s">
        <v>172</v>
      </c>
      <c r="C1810" s="30">
        <v>2</v>
      </c>
    </row>
    <row r="1811" spans="2:3" x14ac:dyDescent="0.3">
      <c r="B1811" s="30" t="s">
        <v>173</v>
      </c>
      <c r="C1811" s="30">
        <v>2</v>
      </c>
    </row>
    <row r="1812" spans="2:3" x14ac:dyDescent="0.3">
      <c r="B1812" s="30" t="s">
        <v>272</v>
      </c>
      <c r="C1812" s="30">
        <v>14</v>
      </c>
    </row>
    <row r="1813" spans="2:3" x14ac:dyDescent="0.3">
      <c r="B1813" s="30" t="s">
        <v>273</v>
      </c>
      <c r="C1813" s="30">
        <v>2</v>
      </c>
    </row>
    <row r="1814" spans="2:3" x14ac:dyDescent="0.3">
      <c r="B1814" s="30" t="s">
        <v>212</v>
      </c>
      <c r="C1814" s="30">
        <v>309</v>
      </c>
    </row>
    <row r="1815" spans="2:3" x14ac:dyDescent="0.3">
      <c r="B1815" s="30" t="s">
        <v>274</v>
      </c>
      <c r="C1815" s="30">
        <v>14</v>
      </c>
    </row>
    <row r="1816" spans="2:3" x14ac:dyDescent="0.3">
      <c r="B1816" s="30" t="s">
        <v>275</v>
      </c>
      <c r="C1816" s="30">
        <v>1</v>
      </c>
    </row>
    <row r="1817" spans="2:3" x14ac:dyDescent="0.3">
      <c r="B1817" s="30" t="s">
        <v>276</v>
      </c>
      <c r="C1817" s="30">
        <v>7</v>
      </c>
    </row>
    <row r="1818" spans="2:3" x14ac:dyDescent="0.3">
      <c r="B1818" s="30" t="s">
        <v>278</v>
      </c>
      <c r="C1818" s="30">
        <v>7</v>
      </c>
    </row>
    <row r="1819" spans="2:3" x14ac:dyDescent="0.3">
      <c r="B1819" s="30" t="s">
        <v>279</v>
      </c>
      <c r="C1819" s="30">
        <v>3</v>
      </c>
    </row>
    <row r="1820" spans="2:3" x14ac:dyDescent="0.3">
      <c r="B1820" s="30" t="s">
        <v>376</v>
      </c>
      <c r="C1820" s="30">
        <v>7</v>
      </c>
    </row>
    <row r="1821" spans="2:3" x14ac:dyDescent="0.3">
      <c r="B1821" s="30" t="s">
        <v>213</v>
      </c>
      <c r="C1821" s="30">
        <v>40</v>
      </c>
    </row>
    <row r="1822" spans="2:3" x14ac:dyDescent="0.3">
      <c r="B1822" s="30" t="s">
        <v>514</v>
      </c>
      <c r="C1822" s="30">
        <v>1</v>
      </c>
    </row>
    <row r="1823" spans="2:3" x14ac:dyDescent="0.3">
      <c r="B1823" s="30" t="s">
        <v>280</v>
      </c>
      <c r="C1823" s="30">
        <v>7</v>
      </c>
    </row>
    <row r="1824" spans="2:3" x14ac:dyDescent="0.3">
      <c r="B1824" s="30" t="s">
        <v>485</v>
      </c>
      <c r="C1824" s="30">
        <v>5</v>
      </c>
    </row>
    <row r="1825" spans="2:3" x14ac:dyDescent="0.3">
      <c r="B1825" s="30" t="s">
        <v>486</v>
      </c>
      <c r="C1825" s="30">
        <v>41</v>
      </c>
    </row>
    <row r="1826" spans="2:3" x14ac:dyDescent="0.3">
      <c r="B1826" s="30" t="s">
        <v>282</v>
      </c>
      <c r="C1826" s="30">
        <v>53</v>
      </c>
    </row>
    <row r="1827" spans="2:3" x14ac:dyDescent="0.3">
      <c r="B1827" s="30" t="s">
        <v>515</v>
      </c>
      <c r="C1827" s="30">
        <v>1</v>
      </c>
    </row>
    <row r="1828" spans="2:3" x14ac:dyDescent="0.3">
      <c r="B1828" s="30" t="s">
        <v>214</v>
      </c>
      <c r="C1828" s="30">
        <v>6</v>
      </c>
    </row>
    <row r="1829" spans="2:3" x14ac:dyDescent="0.3">
      <c r="B1829" s="30" t="s">
        <v>284</v>
      </c>
      <c r="C1829" s="30">
        <v>5</v>
      </c>
    </row>
    <row r="1830" spans="2:3" x14ac:dyDescent="0.3">
      <c r="B1830" s="30" t="s">
        <v>174</v>
      </c>
      <c r="C1830" s="30">
        <v>1</v>
      </c>
    </row>
    <row r="1831" spans="2:3" x14ac:dyDescent="0.3">
      <c r="B1831" s="30" t="s">
        <v>516</v>
      </c>
      <c r="C1831" s="30">
        <v>328</v>
      </c>
    </row>
    <row r="1832" spans="2:3" x14ac:dyDescent="0.3">
      <c r="B1832" s="30" t="s">
        <v>378</v>
      </c>
      <c r="C1832" s="30">
        <v>2</v>
      </c>
    </row>
    <row r="1833" spans="2:3" x14ac:dyDescent="0.3">
      <c r="B1833" s="30" t="s">
        <v>379</v>
      </c>
      <c r="C1833" s="30">
        <v>6</v>
      </c>
    </row>
    <row r="1834" spans="2:3" x14ac:dyDescent="0.3">
      <c r="B1834" s="30" t="s">
        <v>215</v>
      </c>
      <c r="C1834" s="30">
        <v>20</v>
      </c>
    </row>
    <row r="1835" spans="2:3" x14ac:dyDescent="0.3">
      <c r="B1835" s="30" t="s">
        <v>285</v>
      </c>
      <c r="C1835" s="30">
        <v>24</v>
      </c>
    </row>
    <row r="1836" spans="2:3" x14ac:dyDescent="0.3">
      <c r="B1836" s="30" t="s">
        <v>216</v>
      </c>
      <c r="C1836" s="30">
        <v>4</v>
      </c>
    </row>
    <row r="1837" spans="2:3" x14ac:dyDescent="0.3">
      <c r="B1837" s="30" t="s">
        <v>217</v>
      </c>
      <c r="C1837" s="30">
        <v>43</v>
      </c>
    </row>
    <row r="1838" spans="2:3" x14ac:dyDescent="0.3">
      <c r="B1838" s="30" t="s">
        <v>552</v>
      </c>
      <c r="C1838" s="30">
        <v>2</v>
      </c>
    </row>
    <row r="1839" spans="2:3" x14ac:dyDescent="0.3">
      <c r="B1839" s="30" t="s">
        <v>175</v>
      </c>
      <c r="C1839" s="30">
        <v>14</v>
      </c>
    </row>
    <row r="1840" spans="2:3" x14ac:dyDescent="0.3">
      <c r="B1840" s="30" t="s">
        <v>176</v>
      </c>
      <c r="C1840" s="30">
        <v>8</v>
      </c>
    </row>
    <row r="1841" spans="2:3" x14ac:dyDescent="0.3">
      <c r="B1841" s="30" t="s">
        <v>384</v>
      </c>
      <c r="C1841" s="30">
        <v>27</v>
      </c>
    </row>
    <row r="1842" spans="2:3" x14ac:dyDescent="0.3">
      <c r="B1842" s="30" t="s">
        <v>286</v>
      </c>
      <c r="C1842" s="30">
        <v>16</v>
      </c>
    </row>
    <row r="1843" spans="2:3" x14ac:dyDescent="0.3">
      <c r="B1843" s="30" t="s">
        <v>287</v>
      </c>
      <c r="C1843" s="30">
        <v>13</v>
      </c>
    </row>
    <row r="1844" spans="2:3" x14ac:dyDescent="0.3">
      <c r="B1844" s="30" t="s">
        <v>288</v>
      </c>
      <c r="C1844" s="30">
        <v>1</v>
      </c>
    </row>
    <row r="1845" spans="2:3" x14ac:dyDescent="0.3">
      <c r="B1845" s="30" t="s">
        <v>289</v>
      </c>
      <c r="C1845" s="30">
        <v>8</v>
      </c>
    </row>
    <row r="1846" spans="2:3" x14ac:dyDescent="0.3">
      <c r="B1846" s="30" t="s">
        <v>290</v>
      </c>
      <c r="C1846" s="30">
        <v>17</v>
      </c>
    </row>
    <row r="1847" spans="2:3" x14ac:dyDescent="0.3">
      <c r="B1847" s="30" t="s">
        <v>291</v>
      </c>
      <c r="C1847" s="30">
        <v>3</v>
      </c>
    </row>
    <row r="1848" spans="2:3" x14ac:dyDescent="0.3">
      <c r="B1848" s="30" t="s">
        <v>385</v>
      </c>
      <c r="C1848" s="30">
        <v>5</v>
      </c>
    </row>
    <row r="1849" spans="2:3" x14ac:dyDescent="0.3">
      <c r="B1849" s="30" t="s">
        <v>292</v>
      </c>
      <c r="C1849" s="30">
        <v>125</v>
      </c>
    </row>
    <row r="1850" spans="2:3" x14ac:dyDescent="0.3">
      <c r="B1850" s="30" t="s">
        <v>219</v>
      </c>
      <c r="C1850" s="30">
        <v>455</v>
      </c>
    </row>
    <row r="1851" spans="2:3" x14ac:dyDescent="0.3">
      <c r="B1851" s="30" t="s">
        <v>386</v>
      </c>
      <c r="C1851" s="30">
        <v>8</v>
      </c>
    </row>
    <row r="1852" spans="2:3" x14ac:dyDescent="0.3">
      <c r="B1852" s="30" t="s">
        <v>293</v>
      </c>
      <c r="C1852" s="30">
        <v>6</v>
      </c>
    </row>
    <row r="1853" spans="2:3" x14ac:dyDescent="0.3">
      <c r="B1853" s="30" t="s">
        <v>387</v>
      </c>
      <c r="C1853" s="30">
        <v>3</v>
      </c>
    </row>
    <row r="1854" spans="2:3" x14ac:dyDescent="0.3">
      <c r="B1854" s="30" t="s">
        <v>388</v>
      </c>
      <c r="C1854" s="30">
        <v>23</v>
      </c>
    </row>
    <row r="1855" spans="2:3" x14ac:dyDescent="0.3">
      <c r="B1855" s="30" t="s">
        <v>389</v>
      </c>
      <c r="C1855" s="30">
        <v>33</v>
      </c>
    </row>
    <row r="1856" spans="2:3" x14ac:dyDescent="0.3">
      <c r="B1856" s="30" t="s">
        <v>390</v>
      </c>
      <c r="C1856" s="30">
        <v>48</v>
      </c>
    </row>
    <row r="1857" spans="2:3" x14ac:dyDescent="0.3">
      <c r="B1857" s="30" t="s">
        <v>177</v>
      </c>
      <c r="C1857" s="30">
        <v>700</v>
      </c>
    </row>
    <row r="1858" spans="2:3" x14ac:dyDescent="0.3">
      <c r="B1858" s="30" t="s">
        <v>294</v>
      </c>
      <c r="C1858" s="30">
        <v>18</v>
      </c>
    </row>
    <row r="1859" spans="2:3" x14ac:dyDescent="0.3">
      <c r="B1859" s="30" t="s">
        <v>557</v>
      </c>
      <c r="C1859" s="30">
        <v>1</v>
      </c>
    </row>
    <row r="1860" spans="2:3" x14ac:dyDescent="0.3">
      <c r="B1860" s="30" t="s">
        <v>295</v>
      </c>
      <c r="C1860" s="30">
        <v>91</v>
      </c>
    </row>
    <row r="1861" spans="2:3" x14ac:dyDescent="0.3">
      <c r="B1861" s="30" t="s">
        <v>296</v>
      </c>
      <c r="C1861" s="30">
        <v>3</v>
      </c>
    </row>
    <row r="1862" spans="2:3" x14ac:dyDescent="0.3">
      <c r="B1862" s="30" t="s">
        <v>297</v>
      </c>
      <c r="C1862" s="30">
        <v>22</v>
      </c>
    </row>
    <row r="1863" spans="2:3" x14ac:dyDescent="0.3">
      <c r="B1863" s="30" t="s">
        <v>299</v>
      </c>
      <c r="C1863" s="30">
        <v>1</v>
      </c>
    </row>
    <row r="1864" spans="2:3" x14ac:dyDescent="0.3">
      <c r="B1864" s="30" t="s">
        <v>221</v>
      </c>
      <c r="C1864" s="30">
        <v>600</v>
      </c>
    </row>
    <row r="1865" spans="2:3" x14ac:dyDescent="0.3">
      <c r="B1865" s="30" t="s">
        <v>300</v>
      </c>
      <c r="C1865" s="30">
        <v>40</v>
      </c>
    </row>
    <row r="1866" spans="2:3" x14ac:dyDescent="0.3">
      <c r="B1866" s="30" t="s">
        <v>301</v>
      </c>
      <c r="C1866" s="30">
        <v>19</v>
      </c>
    </row>
    <row r="1867" spans="2:3" x14ac:dyDescent="0.3">
      <c r="B1867" s="30" t="s">
        <v>302</v>
      </c>
      <c r="C1867" s="30">
        <v>9</v>
      </c>
    </row>
    <row r="1868" spans="2:3" x14ac:dyDescent="0.3">
      <c r="B1868" s="30" t="s">
        <v>303</v>
      </c>
      <c r="C1868" s="30">
        <v>1</v>
      </c>
    </row>
    <row r="1869" spans="2:3" x14ac:dyDescent="0.3">
      <c r="B1869" s="30" t="s">
        <v>178</v>
      </c>
      <c r="C1869" s="30">
        <v>61451</v>
      </c>
    </row>
    <row r="1870" spans="2:3" x14ac:dyDescent="0.3">
      <c r="B1870" s="30" t="s">
        <v>179</v>
      </c>
      <c r="C1870" s="30">
        <v>190584</v>
      </c>
    </row>
    <row r="1871" spans="2:3" x14ac:dyDescent="0.3">
      <c r="B1871" s="30" t="s">
        <v>180</v>
      </c>
      <c r="C1871" s="30">
        <v>549</v>
      </c>
    </row>
    <row r="1872" spans="2:3" x14ac:dyDescent="0.3">
      <c r="B1872" s="30" t="s">
        <v>305</v>
      </c>
      <c r="C1872" s="30">
        <v>229</v>
      </c>
    </row>
    <row r="1873" spans="2:3" x14ac:dyDescent="0.3">
      <c r="B1873" s="30" t="s">
        <v>306</v>
      </c>
      <c r="C1873" s="30">
        <v>43</v>
      </c>
    </row>
    <row r="1874" spans="2:3" x14ac:dyDescent="0.3">
      <c r="B1874" s="30" t="s">
        <v>222</v>
      </c>
      <c r="C1874" s="30">
        <v>111</v>
      </c>
    </row>
    <row r="1875" spans="2:3" x14ac:dyDescent="0.3">
      <c r="B1875" s="30" t="s">
        <v>307</v>
      </c>
      <c r="C1875" s="30">
        <v>109</v>
      </c>
    </row>
    <row r="1876" spans="2:3" x14ac:dyDescent="0.3">
      <c r="B1876" s="30" t="s">
        <v>223</v>
      </c>
      <c r="C1876" s="30">
        <v>328</v>
      </c>
    </row>
    <row r="1877" spans="2:3" x14ac:dyDescent="0.3">
      <c r="B1877" s="30" t="s">
        <v>224</v>
      </c>
      <c r="C1877" s="30">
        <v>41</v>
      </c>
    </row>
    <row r="1878" spans="2:3" x14ac:dyDescent="0.3">
      <c r="B1878" s="30" t="s">
        <v>308</v>
      </c>
      <c r="C1878" s="30">
        <v>48</v>
      </c>
    </row>
    <row r="1879" spans="2:3" x14ac:dyDescent="0.3">
      <c r="B1879" s="30" t="s">
        <v>181</v>
      </c>
      <c r="C1879" s="30">
        <v>114</v>
      </c>
    </row>
    <row r="1880" spans="2:3" x14ac:dyDescent="0.3">
      <c r="B1880" s="30" t="s">
        <v>182</v>
      </c>
      <c r="C1880" s="30">
        <v>90</v>
      </c>
    </row>
    <row r="1881" spans="2:3" x14ac:dyDescent="0.3">
      <c r="B1881" s="30" t="s">
        <v>309</v>
      </c>
      <c r="C1881" s="30">
        <v>69</v>
      </c>
    </row>
    <row r="1882" spans="2:3" x14ac:dyDescent="0.3">
      <c r="B1882" s="30" t="s">
        <v>310</v>
      </c>
      <c r="C1882" s="30">
        <v>7332</v>
      </c>
    </row>
    <row r="1883" spans="2:3" x14ac:dyDescent="0.3">
      <c r="B1883" s="30" t="s">
        <v>311</v>
      </c>
      <c r="C1883" s="30">
        <v>455</v>
      </c>
    </row>
    <row r="1884" spans="2:3" x14ac:dyDescent="0.3">
      <c r="B1884" s="30" t="s">
        <v>312</v>
      </c>
      <c r="C1884" s="30">
        <v>76</v>
      </c>
    </row>
    <row r="1885" spans="2:3" x14ac:dyDescent="0.3">
      <c r="B1885" s="30" t="s">
        <v>313</v>
      </c>
      <c r="C1885" s="30">
        <v>183</v>
      </c>
    </row>
    <row r="1886" spans="2:3" x14ac:dyDescent="0.3">
      <c r="B1886" s="30" t="s">
        <v>183</v>
      </c>
      <c r="C1886" s="30">
        <v>3683</v>
      </c>
    </row>
    <row r="1887" spans="2:3" x14ac:dyDescent="0.3">
      <c r="B1887" s="30" t="s">
        <v>314</v>
      </c>
      <c r="C1887" s="30">
        <v>555</v>
      </c>
    </row>
    <row r="1888" spans="2:3" x14ac:dyDescent="0.3">
      <c r="B1888" s="30" t="s">
        <v>315</v>
      </c>
      <c r="C1888" s="30">
        <v>285</v>
      </c>
    </row>
    <row r="1889" spans="2:3" x14ac:dyDescent="0.3">
      <c r="B1889" s="30" t="s">
        <v>316</v>
      </c>
      <c r="C1889" s="30">
        <v>80</v>
      </c>
    </row>
    <row r="1890" spans="2:3" x14ac:dyDescent="0.3">
      <c r="B1890" s="30" t="s">
        <v>317</v>
      </c>
      <c r="C1890" s="30">
        <v>86</v>
      </c>
    </row>
    <row r="1891" spans="2:3" x14ac:dyDescent="0.3">
      <c r="B1891" s="30" t="s">
        <v>318</v>
      </c>
      <c r="C1891" s="30">
        <v>695</v>
      </c>
    </row>
    <row r="1892" spans="2:3" x14ac:dyDescent="0.3">
      <c r="B1892" s="30" t="s">
        <v>319</v>
      </c>
      <c r="C1892" s="30">
        <v>947</v>
      </c>
    </row>
    <row r="1893" spans="2:3" x14ac:dyDescent="0.3">
      <c r="B1893" s="30" t="s">
        <v>320</v>
      </c>
      <c r="C1893" s="30">
        <v>3</v>
      </c>
    </row>
    <row r="1894" spans="2:3" x14ac:dyDescent="0.3">
      <c r="B1894" s="30" t="s">
        <v>321</v>
      </c>
      <c r="C1894" s="30">
        <v>576</v>
      </c>
    </row>
    <row r="1895" spans="2:3" x14ac:dyDescent="0.3">
      <c r="B1895" s="30" t="s">
        <v>322</v>
      </c>
      <c r="C1895" s="30">
        <v>1618</v>
      </c>
    </row>
    <row r="1896" spans="2:3" x14ac:dyDescent="0.3">
      <c r="B1896" s="30" t="s">
        <v>492</v>
      </c>
      <c r="C1896" s="30">
        <v>8</v>
      </c>
    </row>
    <row r="1897" spans="2:3" x14ac:dyDescent="0.3">
      <c r="B1897" s="30" t="s">
        <v>324</v>
      </c>
      <c r="C1897" s="30">
        <v>2919</v>
      </c>
    </row>
    <row r="1898" spans="2:3" x14ac:dyDescent="0.3">
      <c r="B1898" s="30" t="s">
        <v>517</v>
      </c>
      <c r="C1898" s="30">
        <v>60</v>
      </c>
    </row>
    <row r="1899" spans="2:3" x14ac:dyDescent="0.3">
      <c r="B1899" s="30" t="s">
        <v>518</v>
      </c>
      <c r="C1899" s="30">
        <v>23</v>
      </c>
    </row>
    <row r="1900" spans="2:3" x14ac:dyDescent="0.3">
      <c r="B1900" s="30" t="s">
        <v>325</v>
      </c>
      <c r="C1900" s="30">
        <v>1</v>
      </c>
    </row>
    <row r="1901" spans="2:3" x14ac:dyDescent="0.3">
      <c r="B1901" s="30" t="s">
        <v>402</v>
      </c>
      <c r="C1901" s="30">
        <v>4095</v>
      </c>
    </row>
    <row r="1902" spans="2:3" x14ac:dyDescent="0.3">
      <c r="B1902" s="30" t="s">
        <v>326</v>
      </c>
      <c r="C1902" s="30">
        <v>7</v>
      </c>
    </row>
    <row r="1903" spans="2:3" x14ac:dyDescent="0.3">
      <c r="B1903" s="30" t="s">
        <v>587</v>
      </c>
      <c r="C1903" s="30">
        <v>58</v>
      </c>
    </row>
    <row r="1904" spans="2:3" x14ac:dyDescent="0.3">
      <c r="B1904" s="30" t="s">
        <v>403</v>
      </c>
      <c r="C1904" s="30">
        <v>279</v>
      </c>
    </row>
    <row r="1905" spans="2:3" x14ac:dyDescent="0.3">
      <c r="B1905" s="30" t="s">
        <v>575</v>
      </c>
      <c r="C1905" s="30">
        <v>3</v>
      </c>
    </row>
    <row r="1906" spans="2:3" x14ac:dyDescent="0.3">
      <c r="B1906" s="30" t="s">
        <v>576</v>
      </c>
      <c r="C1906" s="30">
        <v>9</v>
      </c>
    </row>
    <row r="1907" spans="2:3" x14ac:dyDescent="0.3">
      <c r="B1907" s="30" t="s">
        <v>327</v>
      </c>
      <c r="C1907" s="30">
        <v>41</v>
      </c>
    </row>
    <row r="1908" spans="2:3" x14ac:dyDescent="0.3">
      <c r="B1908" s="30" t="s">
        <v>225</v>
      </c>
      <c r="C1908" s="30">
        <v>1</v>
      </c>
    </row>
    <row r="1909" spans="2:3" x14ac:dyDescent="0.3">
      <c r="B1909" s="30" t="s">
        <v>520</v>
      </c>
      <c r="C1909" s="30">
        <v>257</v>
      </c>
    </row>
    <row r="1910" spans="2:3" x14ac:dyDescent="0.3">
      <c r="B1910" s="30" t="s">
        <v>408</v>
      </c>
      <c r="C1910" s="30">
        <v>1445</v>
      </c>
    </row>
    <row r="1911" spans="2:3" x14ac:dyDescent="0.3">
      <c r="B1911" s="30" t="s">
        <v>329</v>
      </c>
      <c r="C1911" s="30">
        <v>23056</v>
      </c>
    </row>
    <row r="1912" spans="2:3" x14ac:dyDescent="0.3">
      <c r="B1912" s="30" t="s">
        <v>521</v>
      </c>
      <c r="C1912" s="30">
        <v>6</v>
      </c>
    </row>
    <row r="1913" spans="2:3" x14ac:dyDescent="0.3">
      <c r="B1913" s="30" t="s">
        <v>184</v>
      </c>
      <c r="C1913" s="30">
        <v>1</v>
      </c>
    </row>
    <row r="1914" spans="2:3" x14ac:dyDescent="0.3">
      <c r="B1914" s="30" t="s">
        <v>185</v>
      </c>
      <c r="C1914" s="30">
        <v>4</v>
      </c>
    </row>
    <row r="1915" spans="2:3" x14ac:dyDescent="0.3">
      <c r="B1915" s="30" t="s">
        <v>330</v>
      </c>
      <c r="C1915" s="30">
        <v>6255</v>
      </c>
    </row>
    <row r="1916" spans="2:3" x14ac:dyDescent="0.3">
      <c r="B1916" s="30" t="s">
        <v>331</v>
      </c>
      <c r="C1916" s="30">
        <v>5</v>
      </c>
    </row>
    <row r="1917" spans="2:3" x14ac:dyDescent="0.3">
      <c r="B1917" s="30" t="s">
        <v>522</v>
      </c>
      <c r="C1917" s="30">
        <v>7</v>
      </c>
    </row>
    <row r="1918" spans="2:3" x14ac:dyDescent="0.3">
      <c r="B1918" s="30" t="s">
        <v>332</v>
      </c>
      <c r="C1918" s="30">
        <v>243</v>
      </c>
    </row>
    <row r="1919" spans="2:3" x14ac:dyDescent="0.3">
      <c r="B1919" s="30" t="s">
        <v>523</v>
      </c>
      <c r="C1919" s="30">
        <v>13</v>
      </c>
    </row>
    <row r="1920" spans="2:3" x14ac:dyDescent="0.3">
      <c r="B1920" s="30" t="s">
        <v>524</v>
      </c>
      <c r="C1920" s="30">
        <v>55</v>
      </c>
    </row>
    <row r="1921" spans="2:3" x14ac:dyDescent="0.3">
      <c r="B1921" s="30" t="s">
        <v>525</v>
      </c>
      <c r="C1921" s="30">
        <v>19</v>
      </c>
    </row>
    <row r="1922" spans="2:3" x14ac:dyDescent="0.3">
      <c r="B1922" s="30" t="s">
        <v>526</v>
      </c>
      <c r="C1922" s="30">
        <v>3</v>
      </c>
    </row>
    <row r="1923" spans="2:3" x14ac:dyDescent="0.3">
      <c r="B1923" s="30" t="s">
        <v>527</v>
      </c>
      <c r="C1923" s="30">
        <v>15</v>
      </c>
    </row>
    <row r="1924" spans="2:3" x14ac:dyDescent="0.3">
      <c r="B1924" s="30" t="s">
        <v>528</v>
      </c>
      <c r="C1924" s="30">
        <v>30</v>
      </c>
    </row>
    <row r="1925" spans="2:3" x14ac:dyDescent="0.3">
      <c r="B1925" s="30" t="s">
        <v>529</v>
      </c>
      <c r="C1925" s="30">
        <v>19</v>
      </c>
    </row>
    <row r="1926" spans="2:3" x14ac:dyDescent="0.3">
      <c r="B1926" s="30" t="s">
        <v>334</v>
      </c>
      <c r="C1926" s="30">
        <v>2</v>
      </c>
    </row>
    <row r="1927" spans="2:3" x14ac:dyDescent="0.3">
      <c r="B1927" s="30" t="s">
        <v>412</v>
      </c>
      <c r="C1927" s="30">
        <v>1</v>
      </c>
    </row>
    <row r="1928" spans="2:3" x14ac:dyDescent="0.3">
      <c r="B1928" s="30" t="s">
        <v>335</v>
      </c>
      <c r="C1928" s="30">
        <v>2255</v>
      </c>
    </row>
    <row r="1929" spans="2:3" x14ac:dyDescent="0.3">
      <c r="B1929" s="30" t="s">
        <v>336</v>
      </c>
      <c r="C1929" s="30">
        <v>4</v>
      </c>
    </row>
    <row r="1930" spans="2:3" x14ac:dyDescent="0.3">
      <c r="B1930" s="30" t="s">
        <v>338</v>
      </c>
      <c r="C1930" s="30">
        <v>6</v>
      </c>
    </row>
    <row r="1931" spans="2:3" x14ac:dyDescent="0.3">
      <c r="B1931" s="30" t="s">
        <v>339</v>
      </c>
      <c r="C1931" s="30">
        <v>222</v>
      </c>
    </row>
    <row r="1932" spans="2:3" x14ac:dyDescent="0.3">
      <c r="B1932" s="30" t="s">
        <v>341</v>
      </c>
      <c r="C1932" s="30">
        <v>458</v>
      </c>
    </row>
    <row r="1933" spans="2:3" x14ac:dyDescent="0.3">
      <c r="B1933" s="30" t="s">
        <v>342</v>
      </c>
      <c r="C1933" s="30">
        <v>1</v>
      </c>
    </row>
    <row r="1934" spans="2:3" x14ac:dyDescent="0.3">
      <c r="B1934" s="30" t="s">
        <v>344</v>
      </c>
      <c r="C1934" s="30">
        <v>1</v>
      </c>
    </row>
    <row r="1935" spans="2:3" x14ac:dyDescent="0.3">
      <c r="B1935" s="30" t="s">
        <v>349</v>
      </c>
      <c r="C1935" s="30">
        <v>32</v>
      </c>
    </row>
    <row r="1936" spans="2:3" x14ac:dyDescent="0.3">
      <c r="B1936" s="30" t="s">
        <v>186</v>
      </c>
      <c r="C1936" s="30">
        <v>3046</v>
      </c>
    </row>
    <row r="1937" spans="2:3" x14ac:dyDescent="0.3">
      <c r="B1937" s="30" t="s">
        <v>428</v>
      </c>
      <c r="C1937" s="30">
        <v>468</v>
      </c>
    </row>
    <row r="1938" spans="2:3" x14ac:dyDescent="0.3">
      <c r="B1938" s="30" t="s">
        <v>530</v>
      </c>
      <c r="C1938" s="30">
        <v>3</v>
      </c>
    </row>
    <row r="1939" spans="2:3" x14ac:dyDescent="0.3">
      <c r="B1939" s="30" t="s">
        <v>430</v>
      </c>
      <c r="C1939" s="30">
        <v>957</v>
      </c>
    </row>
    <row r="1940" spans="2:3" x14ac:dyDescent="0.3">
      <c r="B1940" s="30" t="s">
        <v>531</v>
      </c>
      <c r="C1940" s="30">
        <v>1</v>
      </c>
    </row>
    <row r="1941" spans="2:3" x14ac:dyDescent="0.3">
      <c r="B1941" s="30" t="s">
        <v>433</v>
      </c>
      <c r="C1941" s="30">
        <v>18</v>
      </c>
    </row>
    <row r="1942" spans="2:3" x14ac:dyDescent="0.3">
      <c r="B1942" s="30" t="s">
        <v>532</v>
      </c>
      <c r="C1942" s="30">
        <v>68</v>
      </c>
    </row>
    <row r="1943" spans="2:3" x14ac:dyDescent="0.3">
      <c r="B1943" s="30" t="s">
        <v>435</v>
      </c>
      <c r="C1943" s="30">
        <v>8</v>
      </c>
    </row>
    <row r="1944" spans="2:3" x14ac:dyDescent="0.3">
      <c r="B1944" s="30" t="s">
        <v>436</v>
      </c>
      <c r="C1944" s="30">
        <v>4</v>
      </c>
    </row>
    <row r="1945" spans="2:3" x14ac:dyDescent="0.3">
      <c r="B1945" s="30" t="s">
        <v>438</v>
      </c>
      <c r="C1945" s="30">
        <v>12</v>
      </c>
    </row>
    <row r="1946" spans="2:3" x14ac:dyDescent="0.3">
      <c r="B1946" s="30" t="s">
        <v>444</v>
      </c>
      <c r="C1946" s="30">
        <v>14</v>
      </c>
    </row>
    <row r="1947" spans="2:3" x14ac:dyDescent="0.3">
      <c r="B1947" s="30" t="s">
        <v>533</v>
      </c>
      <c r="C1947" s="30">
        <v>383</v>
      </c>
    </row>
    <row r="1948" spans="2:3" x14ac:dyDescent="0.3">
      <c r="B1948" s="30" t="s">
        <v>445</v>
      </c>
      <c r="C1948" s="30">
        <v>4</v>
      </c>
    </row>
    <row r="1949" spans="2:3" x14ac:dyDescent="0.3">
      <c r="B1949" s="30" t="s">
        <v>446</v>
      </c>
      <c r="C1949" s="30">
        <v>70</v>
      </c>
    </row>
    <row r="1950" spans="2:3" x14ac:dyDescent="0.3">
      <c r="B1950" s="30" t="s">
        <v>448</v>
      </c>
      <c r="C1950" s="30">
        <v>406</v>
      </c>
    </row>
    <row r="1951" spans="2:3" x14ac:dyDescent="0.3">
      <c r="B1951" s="30" t="s">
        <v>449</v>
      </c>
      <c r="C1951" s="30">
        <v>1</v>
      </c>
    </row>
    <row r="1952" spans="2:3" x14ac:dyDescent="0.3">
      <c r="B1952" s="30" t="s">
        <v>450</v>
      </c>
      <c r="C1952" s="30">
        <v>6</v>
      </c>
    </row>
    <row r="1953" spans="2:3" x14ac:dyDescent="0.3">
      <c r="B1953" s="30" t="s">
        <v>451</v>
      </c>
      <c r="C1953" s="30">
        <v>3</v>
      </c>
    </row>
    <row r="1954" spans="2:3" x14ac:dyDescent="0.3">
      <c r="B1954" s="30" t="s">
        <v>452</v>
      </c>
      <c r="C1954" s="30">
        <v>8</v>
      </c>
    </row>
    <row r="1955" spans="2:3" x14ac:dyDescent="0.3">
      <c r="B1955" s="30" t="s">
        <v>455</v>
      </c>
      <c r="C1955" s="30">
        <v>2</v>
      </c>
    </row>
    <row r="1956" spans="2:3" x14ac:dyDescent="0.3">
      <c r="B1956" s="30" t="s">
        <v>459</v>
      </c>
      <c r="C1956" s="30">
        <v>2</v>
      </c>
    </row>
    <row r="1957" spans="2:3" x14ac:dyDescent="0.3">
      <c r="B1957" s="30" t="s">
        <v>502</v>
      </c>
      <c r="C1957" s="30">
        <v>10</v>
      </c>
    </row>
    <row r="1958" spans="2:3" x14ac:dyDescent="0.3">
      <c r="B1958" s="30" t="s">
        <v>188</v>
      </c>
      <c r="C1958" s="30">
        <v>3</v>
      </c>
    </row>
    <row r="1959" spans="2:3" x14ac:dyDescent="0.3">
      <c r="B1959" s="30" t="s">
        <v>189</v>
      </c>
      <c r="C1959" s="30">
        <v>206</v>
      </c>
    </row>
    <row r="1960" spans="2:3" x14ac:dyDescent="0.3">
      <c r="B1960" s="30" t="s">
        <v>461</v>
      </c>
      <c r="C1960" s="30">
        <v>9</v>
      </c>
    </row>
    <row r="1961" spans="2:3" x14ac:dyDescent="0.3">
      <c r="B1961" s="30" t="s">
        <v>462</v>
      </c>
      <c r="C1961" s="30">
        <v>198</v>
      </c>
    </row>
    <row r="1962" spans="2:3" x14ac:dyDescent="0.3">
      <c r="B1962" s="30" t="s">
        <v>463</v>
      </c>
      <c r="C1962" s="30">
        <v>2</v>
      </c>
    </row>
    <row r="1963" spans="2:3" x14ac:dyDescent="0.3">
      <c r="B1963" s="30" t="s">
        <v>464</v>
      </c>
      <c r="C1963" s="30">
        <v>1939</v>
      </c>
    </row>
    <row r="1964" spans="2:3" x14ac:dyDescent="0.3">
      <c r="B1964" s="30" t="s">
        <v>466</v>
      </c>
      <c r="C1964" s="30">
        <v>29</v>
      </c>
    </row>
    <row r="1965" spans="2:3" x14ac:dyDescent="0.3">
      <c r="B1965" s="30" t="s">
        <v>467</v>
      </c>
      <c r="C1965" s="30">
        <v>4</v>
      </c>
    </row>
    <row r="1966" spans="2:3" x14ac:dyDescent="0.3">
      <c r="B1966" s="30" t="s">
        <v>469</v>
      </c>
      <c r="C1966" s="30">
        <v>337</v>
      </c>
    </row>
    <row r="1967" spans="2:3" x14ac:dyDescent="0.3">
      <c r="B1967" s="30" t="s">
        <v>470</v>
      </c>
      <c r="C1967" s="30">
        <v>5</v>
      </c>
    </row>
    <row r="1968" spans="2:3" x14ac:dyDescent="0.3">
      <c r="B1968" s="30" t="s">
        <v>594</v>
      </c>
      <c r="C1968" s="30">
        <v>1</v>
      </c>
    </row>
    <row r="1969" spans="1:3" x14ac:dyDescent="0.3">
      <c r="B1969" s="30" t="s">
        <v>471</v>
      </c>
      <c r="C1969" s="30">
        <v>15</v>
      </c>
    </row>
    <row r="1970" spans="1:3" x14ac:dyDescent="0.3">
      <c r="B1970" s="30" t="s">
        <v>472</v>
      </c>
      <c r="C1970" s="30">
        <v>402</v>
      </c>
    </row>
    <row r="1971" spans="1:3" x14ac:dyDescent="0.3">
      <c r="B1971" s="30" t="s">
        <v>473</v>
      </c>
      <c r="C1971" s="30">
        <v>86</v>
      </c>
    </row>
    <row r="1972" spans="1:3" x14ac:dyDescent="0.3">
      <c r="B1972" s="30" t="s">
        <v>190</v>
      </c>
      <c r="C1972" s="30">
        <v>2947</v>
      </c>
    </row>
    <row r="1973" spans="1:3" x14ac:dyDescent="0.3">
      <c r="B1973" s="30" t="s">
        <v>588</v>
      </c>
      <c r="C1973" s="30">
        <v>3</v>
      </c>
    </row>
    <row r="1974" spans="1:3" x14ac:dyDescent="0.3">
      <c r="B1974" s="30" t="s">
        <v>566</v>
      </c>
      <c r="C1974" s="30">
        <v>1</v>
      </c>
    </row>
    <row r="1975" spans="1:3" x14ac:dyDescent="0.3">
      <c r="B1975" s="30" t="s">
        <v>474</v>
      </c>
      <c r="C1975" s="30">
        <v>23</v>
      </c>
    </row>
    <row r="1976" spans="1:3" x14ac:dyDescent="0.3">
      <c r="B1976" s="30" t="s">
        <v>191</v>
      </c>
      <c r="C1976" s="30">
        <v>1</v>
      </c>
    </row>
    <row r="1977" spans="1:3" x14ac:dyDescent="0.3">
      <c r="B1977" s="30" t="s">
        <v>228</v>
      </c>
      <c r="C1977" s="30">
        <v>624</v>
      </c>
    </row>
    <row r="1980" spans="1:3" x14ac:dyDescent="0.3">
      <c r="A1980" s="29" t="s">
        <v>504</v>
      </c>
    </row>
    <row r="1981" spans="1:3" x14ac:dyDescent="0.3">
      <c r="B1981" t="s">
        <v>240</v>
      </c>
      <c r="C1981" t="s">
        <v>241</v>
      </c>
    </row>
    <row r="1982" spans="1:3" x14ac:dyDescent="0.3">
      <c r="B1982" s="30" t="s">
        <v>505</v>
      </c>
      <c r="C1982" s="30">
        <v>3</v>
      </c>
    </row>
    <row r="1983" spans="1:3" x14ac:dyDescent="0.3">
      <c r="B1983" s="30" t="s">
        <v>506</v>
      </c>
      <c r="C1983" s="30">
        <v>3</v>
      </c>
    </row>
    <row r="1984" spans="1:3" x14ac:dyDescent="0.3">
      <c r="B1984" s="30" t="s">
        <v>155</v>
      </c>
      <c r="C1984" s="30">
        <v>7049</v>
      </c>
    </row>
    <row r="1985" spans="2:3" x14ac:dyDescent="0.3">
      <c r="B1985" s="30" t="s">
        <v>352</v>
      </c>
      <c r="C1985" s="30">
        <v>16673</v>
      </c>
    </row>
    <row r="1986" spans="2:3" x14ac:dyDescent="0.3">
      <c r="B1986" s="30" t="s">
        <v>353</v>
      </c>
      <c r="C1986" s="30">
        <v>3</v>
      </c>
    </row>
    <row r="1987" spans="2:3" x14ac:dyDescent="0.3">
      <c r="B1987" s="30" t="s">
        <v>355</v>
      </c>
      <c r="C1987" s="30">
        <v>2</v>
      </c>
    </row>
    <row r="1988" spans="2:3" x14ac:dyDescent="0.3">
      <c r="B1988" s="30" t="s">
        <v>476</v>
      </c>
      <c r="C1988" s="30">
        <v>2</v>
      </c>
    </row>
    <row r="1989" spans="2:3" x14ac:dyDescent="0.3">
      <c r="B1989" s="30" t="s">
        <v>156</v>
      </c>
      <c r="C1989" s="30">
        <v>206</v>
      </c>
    </row>
    <row r="1990" spans="2:3" x14ac:dyDescent="0.3">
      <c r="B1990" s="30" t="s">
        <v>242</v>
      </c>
      <c r="C1990" s="30">
        <v>4</v>
      </c>
    </row>
    <row r="1991" spans="2:3" x14ac:dyDescent="0.3">
      <c r="B1991" s="30" t="s">
        <v>157</v>
      </c>
      <c r="C1991" s="30">
        <v>20</v>
      </c>
    </row>
    <row r="1992" spans="2:3" x14ac:dyDescent="0.3">
      <c r="B1992" s="30" t="s">
        <v>243</v>
      </c>
      <c r="C1992" s="30">
        <v>136</v>
      </c>
    </row>
    <row r="1993" spans="2:3" x14ac:dyDescent="0.3">
      <c r="B1993" s="30" t="s">
        <v>244</v>
      </c>
      <c r="C1993" s="30">
        <v>56</v>
      </c>
    </row>
    <row r="1994" spans="2:3" x14ac:dyDescent="0.3">
      <c r="B1994" s="30" t="s">
        <v>507</v>
      </c>
      <c r="C1994" s="30">
        <v>2</v>
      </c>
    </row>
    <row r="1995" spans="2:3" x14ac:dyDescent="0.3">
      <c r="B1995" s="30" t="s">
        <v>246</v>
      </c>
      <c r="C1995" s="30">
        <v>5</v>
      </c>
    </row>
    <row r="1996" spans="2:3" x14ac:dyDescent="0.3">
      <c r="B1996" s="30" t="s">
        <v>198</v>
      </c>
      <c r="C1996" s="30">
        <v>28</v>
      </c>
    </row>
    <row r="1997" spans="2:3" x14ac:dyDescent="0.3">
      <c r="B1997" s="30" t="s">
        <v>159</v>
      </c>
      <c r="C1997" s="30">
        <v>31</v>
      </c>
    </row>
    <row r="1998" spans="2:3" x14ac:dyDescent="0.3">
      <c r="B1998" s="30" t="s">
        <v>199</v>
      </c>
      <c r="C1998" s="30">
        <v>11</v>
      </c>
    </row>
    <row r="1999" spans="2:3" x14ac:dyDescent="0.3">
      <c r="B1999" s="30" t="s">
        <v>200</v>
      </c>
      <c r="C1999" s="30">
        <v>15</v>
      </c>
    </row>
    <row r="2000" spans="2:3" x14ac:dyDescent="0.3">
      <c r="B2000" s="30" t="s">
        <v>477</v>
      </c>
      <c r="C2000" s="30">
        <v>3</v>
      </c>
    </row>
    <row r="2001" spans="2:3" x14ac:dyDescent="0.3">
      <c r="B2001" s="30" t="s">
        <v>357</v>
      </c>
      <c r="C2001" s="30">
        <v>5</v>
      </c>
    </row>
    <row r="2002" spans="2:3" x14ac:dyDescent="0.3">
      <c r="B2002" s="30" t="s">
        <v>247</v>
      </c>
      <c r="C2002" s="30">
        <v>134</v>
      </c>
    </row>
    <row r="2003" spans="2:3" x14ac:dyDescent="0.3">
      <c r="B2003" s="30" t="s">
        <v>248</v>
      </c>
      <c r="C2003" s="30">
        <v>71</v>
      </c>
    </row>
    <row r="2004" spans="2:3" x14ac:dyDescent="0.3">
      <c r="B2004" s="30" t="s">
        <v>160</v>
      </c>
      <c r="C2004" s="30">
        <v>12</v>
      </c>
    </row>
    <row r="2005" spans="2:3" x14ac:dyDescent="0.3">
      <c r="B2005" s="30" t="s">
        <v>201</v>
      </c>
      <c r="C2005" s="30">
        <v>2</v>
      </c>
    </row>
    <row r="2006" spans="2:3" x14ac:dyDescent="0.3">
      <c r="B2006" s="30" t="s">
        <v>508</v>
      </c>
      <c r="C2006" s="30">
        <v>19</v>
      </c>
    </row>
    <row r="2007" spans="2:3" x14ac:dyDescent="0.3">
      <c r="B2007" s="30" t="s">
        <v>509</v>
      </c>
      <c r="C2007" s="30">
        <v>1</v>
      </c>
    </row>
    <row r="2008" spans="2:3" x14ac:dyDescent="0.3">
      <c r="B2008" s="30" t="s">
        <v>162</v>
      </c>
      <c r="C2008" s="30">
        <v>79</v>
      </c>
    </row>
    <row r="2009" spans="2:3" x14ac:dyDescent="0.3">
      <c r="B2009" s="30" t="s">
        <v>510</v>
      </c>
      <c r="C2009" s="30">
        <v>9</v>
      </c>
    </row>
    <row r="2010" spans="2:3" x14ac:dyDescent="0.3">
      <c r="B2010" s="30" t="s">
        <v>249</v>
      </c>
      <c r="C2010" s="30">
        <v>10</v>
      </c>
    </row>
    <row r="2011" spans="2:3" x14ac:dyDescent="0.3">
      <c r="B2011" s="30" t="s">
        <v>363</v>
      </c>
      <c r="C2011" s="30">
        <v>149</v>
      </c>
    </row>
    <row r="2012" spans="2:3" x14ac:dyDescent="0.3">
      <c r="B2012" s="30" t="s">
        <v>231</v>
      </c>
      <c r="C2012" s="30">
        <v>2</v>
      </c>
    </row>
    <row r="2013" spans="2:3" x14ac:dyDescent="0.3">
      <c r="B2013" s="30" t="s">
        <v>164</v>
      </c>
      <c r="C2013" s="30">
        <v>39</v>
      </c>
    </row>
    <row r="2014" spans="2:3" x14ac:dyDescent="0.3">
      <c r="B2014" s="30" t="s">
        <v>202</v>
      </c>
      <c r="C2014" s="30">
        <v>40</v>
      </c>
    </row>
    <row r="2015" spans="2:3" x14ac:dyDescent="0.3">
      <c r="B2015" s="30" t="s">
        <v>203</v>
      </c>
      <c r="C2015" s="30">
        <v>16</v>
      </c>
    </row>
    <row r="2016" spans="2:3" x14ac:dyDescent="0.3">
      <c r="B2016" s="30" t="s">
        <v>204</v>
      </c>
      <c r="C2016" s="30">
        <v>103</v>
      </c>
    </row>
    <row r="2017" spans="2:3" x14ac:dyDescent="0.3">
      <c r="B2017" s="30" t="s">
        <v>165</v>
      </c>
      <c r="C2017" s="30">
        <v>19</v>
      </c>
    </row>
    <row r="2018" spans="2:3" x14ac:dyDescent="0.3">
      <c r="B2018" s="30" t="s">
        <v>364</v>
      </c>
      <c r="C2018" s="30">
        <v>1</v>
      </c>
    </row>
    <row r="2019" spans="2:3" x14ac:dyDescent="0.3">
      <c r="B2019" s="30" t="s">
        <v>251</v>
      </c>
      <c r="C2019" s="30">
        <v>295</v>
      </c>
    </row>
    <row r="2020" spans="2:3" x14ac:dyDescent="0.3">
      <c r="B2020" s="30" t="s">
        <v>252</v>
      </c>
      <c r="C2020" s="30">
        <v>1244</v>
      </c>
    </row>
    <row r="2021" spans="2:3" x14ac:dyDescent="0.3">
      <c r="B2021" s="30" t="s">
        <v>253</v>
      </c>
      <c r="C2021" s="30">
        <v>5</v>
      </c>
    </row>
    <row r="2022" spans="2:3" x14ac:dyDescent="0.3">
      <c r="B2022" s="30" t="s">
        <v>254</v>
      </c>
      <c r="C2022" s="30">
        <v>44</v>
      </c>
    </row>
    <row r="2023" spans="2:3" x14ac:dyDescent="0.3">
      <c r="B2023" s="30" t="s">
        <v>255</v>
      </c>
      <c r="C2023" s="30">
        <v>770</v>
      </c>
    </row>
    <row r="2024" spans="2:3" x14ac:dyDescent="0.3">
      <c r="B2024" s="30" t="s">
        <v>256</v>
      </c>
      <c r="C2024" s="30">
        <v>203</v>
      </c>
    </row>
    <row r="2025" spans="2:3" x14ac:dyDescent="0.3">
      <c r="B2025" s="30" t="s">
        <v>257</v>
      </c>
      <c r="C2025" s="30">
        <v>47</v>
      </c>
    </row>
    <row r="2026" spans="2:3" x14ac:dyDescent="0.3">
      <c r="B2026" s="30" t="s">
        <v>258</v>
      </c>
      <c r="C2026" s="30">
        <v>7</v>
      </c>
    </row>
    <row r="2027" spans="2:3" x14ac:dyDescent="0.3">
      <c r="B2027" s="30" t="s">
        <v>259</v>
      </c>
      <c r="C2027" s="30">
        <v>1</v>
      </c>
    </row>
    <row r="2028" spans="2:3" x14ac:dyDescent="0.3">
      <c r="B2028" s="30" t="s">
        <v>260</v>
      </c>
      <c r="C2028" s="30">
        <v>2</v>
      </c>
    </row>
    <row r="2029" spans="2:3" x14ac:dyDescent="0.3">
      <c r="B2029" s="30" t="s">
        <v>261</v>
      </c>
      <c r="C2029" s="30">
        <v>69</v>
      </c>
    </row>
    <row r="2030" spans="2:3" x14ac:dyDescent="0.3">
      <c r="B2030" s="30" t="s">
        <v>262</v>
      </c>
      <c r="C2030" s="30">
        <v>100</v>
      </c>
    </row>
    <row r="2031" spans="2:3" x14ac:dyDescent="0.3">
      <c r="B2031" s="30" t="s">
        <v>263</v>
      </c>
      <c r="C2031" s="30">
        <v>7</v>
      </c>
    </row>
    <row r="2032" spans="2:3" x14ac:dyDescent="0.3">
      <c r="B2032" s="30" t="s">
        <v>264</v>
      </c>
      <c r="C2032" s="30">
        <v>2022</v>
      </c>
    </row>
    <row r="2033" spans="2:3" x14ac:dyDescent="0.3">
      <c r="B2033" s="30" t="s">
        <v>229</v>
      </c>
      <c r="C2033" s="30">
        <v>4</v>
      </c>
    </row>
    <row r="2034" spans="2:3" x14ac:dyDescent="0.3">
      <c r="B2034" s="30" t="s">
        <v>206</v>
      </c>
      <c r="C2034" s="30">
        <v>36</v>
      </c>
    </row>
    <row r="2035" spans="2:3" x14ac:dyDescent="0.3">
      <c r="B2035" s="30" t="s">
        <v>167</v>
      </c>
      <c r="C2035" s="30">
        <v>4</v>
      </c>
    </row>
    <row r="2036" spans="2:3" x14ac:dyDescent="0.3">
      <c r="B2036" s="30" t="s">
        <v>207</v>
      </c>
      <c r="C2036" s="30">
        <v>6</v>
      </c>
    </row>
    <row r="2037" spans="2:3" x14ac:dyDescent="0.3">
      <c r="B2037" s="30" t="s">
        <v>266</v>
      </c>
      <c r="C2037" s="30">
        <v>12</v>
      </c>
    </row>
    <row r="2038" spans="2:3" x14ac:dyDescent="0.3">
      <c r="B2038" s="30" t="s">
        <v>208</v>
      </c>
      <c r="C2038" s="30">
        <v>5</v>
      </c>
    </row>
    <row r="2039" spans="2:3" x14ac:dyDescent="0.3">
      <c r="B2039" s="30" t="s">
        <v>267</v>
      </c>
      <c r="C2039" s="30">
        <v>7</v>
      </c>
    </row>
    <row r="2040" spans="2:3" x14ac:dyDescent="0.3">
      <c r="B2040" s="30" t="s">
        <v>268</v>
      </c>
      <c r="C2040" s="30">
        <v>2</v>
      </c>
    </row>
    <row r="2041" spans="2:3" x14ac:dyDescent="0.3">
      <c r="B2041" s="30" t="s">
        <v>269</v>
      </c>
      <c r="C2041" s="30">
        <v>182</v>
      </c>
    </row>
    <row r="2042" spans="2:3" x14ac:dyDescent="0.3">
      <c r="B2042" s="30" t="s">
        <v>209</v>
      </c>
      <c r="C2042" s="30">
        <v>31</v>
      </c>
    </row>
    <row r="2043" spans="2:3" x14ac:dyDescent="0.3">
      <c r="B2043" s="30" t="s">
        <v>270</v>
      </c>
      <c r="C2043" s="30">
        <v>20</v>
      </c>
    </row>
    <row r="2044" spans="2:3" x14ac:dyDescent="0.3">
      <c r="B2044" s="30" t="s">
        <v>271</v>
      </c>
      <c r="C2044" s="30">
        <v>33</v>
      </c>
    </row>
    <row r="2045" spans="2:3" x14ac:dyDescent="0.3">
      <c r="B2045" s="30" t="s">
        <v>511</v>
      </c>
      <c r="C2045" s="30">
        <v>7</v>
      </c>
    </row>
    <row r="2046" spans="2:3" x14ac:dyDescent="0.3">
      <c r="B2046" s="30" t="s">
        <v>372</v>
      </c>
      <c r="C2046" s="30">
        <v>40</v>
      </c>
    </row>
    <row r="2047" spans="2:3" x14ac:dyDescent="0.3">
      <c r="B2047" s="30" t="s">
        <v>374</v>
      </c>
      <c r="C2047" s="30">
        <v>589</v>
      </c>
    </row>
    <row r="2048" spans="2:3" x14ac:dyDescent="0.3">
      <c r="B2048" s="30" t="s">
        <v>168</v>
      </c>
      <c r="C2048" s="30">
        <v>20</v>
      </c>
    </row>
    <row r="2049" spans="2:3" x14ac:dyDescent="0.3">
      <c r="B2049" s="30" t="s">
        <v>211</v>
      </c>
      <c r="C2049" s="30">
        <v>22</v>
      </c>
    </row>
    <row r="2050" spans="2:3" x14ac:dyDescent="0.3">
      <c r="B2050" s="30" t="s">
        <v>512</v>
      </c>
      <c r="C2050" s="30">
        <v>21</v>
      </c>
    </row>
    <row r="2051" spans="2:3" x14ac:dyDescent="0.3">
      <c r="B2051" s="30" t="s">
        <v>169</v>
      </c>
      <c r="C2051" s="30">
        <v>9</v>
      </c>
    </row>
    <row r="2052" spans="2:3" x14ac:dyDescent="0.3">
      <c r="B2052" s="30" t="s">
        <v>170</v>
      </c>
      <c r="C2052" s="30">
        <v>5</v>
      </c>
    </row>
    <row r="2053" spans="2:3" x14ac:dyDescent="0.3">
      <c r="B2053" s="30" t="s">
        <v>171</v>
      </c>
      <c r="C2053" s="30">
        <v>19</v>
      </c>
    </row>
    <row r="2054" spans="2:3" x14ac:dyDescent="0.3">
      <c r="B2054" s="30" t="s">
        <v>272</v>
      </c>
      <c r="C2054" s="30">
        <v>9</v>
      </c>
    </row>
    <row r="2055" spans="2:3" x14ac:dyDescent="0.3">
      <c r="B2055" s="30" t="s">
        <v>273</v>
      </c>
      <c r="C2055" s="30">
        <v>2</v>
      </c>
    </row>
    <row r="2056" spans="2:3" x14ac:dyDescent="0.3">
      <c r="B2056" s="30" t="s">
        <v>212</v>
      </c>
      <c r="C2056" s="30">
        <v>413</v>
      </c>
    </row>
    <row r="2057" spans="2:3" x14ac:dyDescent="0.3">
      <c r="B2057" s="30" t="s">
        <v>274</v>
      </c>
      <c r="C2057" s="30">
        <v>23</v>
      </c>
    </row>
    <row r="2058" spans="2:3" x14ac:dyDescent="0.3">
      <c r="B2058" s="30" t="s">
        <v>275</v>
      </c>
      <c r="C2058" s="30">
        <v>1</v>
      </c>
    </row>
    <row r="2059" spans="2:3" x14ac:dyDescent="0.3">
      <c r="B2059" s="30" t="s">
        <v>276</v>
      </c>
      <c r="C2059" s="30">
        <v>2</v>
      </c>
    </row>
    <row r="2060" spans="2:3" x14ac:dyDescent="0.3">
      <c r="B2060" s="30" t="s">
        <v>278</v>
      </c>
      <c r="C2060" s="30">
        <v>20</v>
      </c>
    </row>
    <row r="2061" spans="2:3" x14ac:dyDescent="0.3">
      <c r="B2061" s="30" t="s">
        <v>376</v>
      </c>
      <c r="C2061" s="30">
        <v>7</v>
      </c>
    </row>
    <row r="2062" spans="2:3" x14ac:dyDescent="0.3">
      <c r="B2062" s="30" t="s">
        <v>213</v>
      </c>
      <c r="C2062" s="30">
        <v>123</v>
      </c>
    </row>
    <row r="2063" spans="2:3" x14ac:dyDescent="0.3">
      <c r="B2063" s="30" t="s">
        <v>513</v>
      </c>
      <c r="C2063" s="30">
        <v>16</v>
      </c>
    </row>
    <row r="2064" spans="2:3" x14ac:dyDescent="0.3">
      <c r="B2064" s="30" t="s">
        <v>514</v>
      </c>
      <c r="C2064" s="30">
        <v>29</v>
      </c>
    </row>
    <row r="2065" spans="2:3" x14ac:dyDescent="0.3">
      <c r="B2065" s="30" t="s">
        <v>280</v>
      </c>
      <c r="C2065" s="30">
        <v>1</v>
      </c>
    </row>
    <row r="2066" spans="2:3" x14ac:dyDescent="0.3">
      <c r="B2066" s="30" t="s">
        <v>281</v>
      </c>
      <c r="C2066" s="30">
        <v>1</v>
      </c>
    </row>
    <row r="2067" spans="2:3" x14ac:dyDescent="0.3">
      <c r="B2067" s="30" t="s">
        <v>485</v>
      </c>
      <c r="C2067" s="30">
        <v>1</v>
      </c>
    </row>
    <row r="2068" spans="2:3" x14ac:dyDescent="0.3">
      <c r="B2068" s="30" t="s">
        <v>486</v>
      </c>
      <c r="C2068" s="30">
        <v>12</v>
      </c>
    </row>
    <row r="2069" spans="2:3" x14ac:dyDescent="0.3">
      <c r="B2069" s="30" t="s">
        <v>282</v>
      </c>
      <c r="C2069" s="30">
        <v>26</v>
      </c>
    </row>
    <row r="2070" spans="2:3" x14ac:dyDescent="0.3">
      <c r="B2070" s="30" t="s">
        <v>515</v>
      </c>
      <c r="C2070" s="30">
        <v>39</v>
      </c>
    </row>
    <row r="2071" spans="2:3" x14ac:dyDescent="0.3">
      <c r="B2071" s="30" t="s">
        <v>214</v>
      </c>
      <c r="C2071" s="30">
        <v>1</v>
      </c>
    </row>
    <row r="2072" spans="2:3" x14ac:dyDescent="0.3">
      <c r="B2072" s="30" t="s">
        <v>284</v>
      </c>
      <c r="C2072" s="30">
        <v>2</v>
      </c>
    </row>
    <row r="2073" spans="2:3" x14ac:dyDescent="0.3">
      <c r="B2073" s="30" t="s">
        <v>516</v>
      </c>
      <c r="C2073" s="30">
        <v>43</v>
      </c>
    </row>
    <row r="2074" spans="2:3" x14ac:dyDescent="0.3">
      <c r="B2074" s="30" t="s">
        <v>378</v>
      </c>
      <c r="C2074" s="30">
        <v>1</v>
      </c>
    </row>
    <row r="2075" spans="2:3" x14ac:dyDescent="0.3">
      <c r="B2075" s="30" t="s">
        <v>215</v>
      </c>
      <c r="C2075" s="30">
        <v>12</v>
      </c>
    </row>
    <row r="2076" spans="2:3" x14ac:dyDescent="0.3">
      <c r="B2076" s="30" t="s">
        <v>285</v>
      </c>
      <c r="C2076" s="30">
        <v>52</v>
      </c>
    </row>
    <row r="2077" spans="2:3" x14ac:dyDescent="0.3">
      <c r="B2077" s="30" t="s">
        <v>216</v>
      </c>
      <c r="C2077" s="30">
        <v>8</v>
      </c>
    </row>
    <row r="2078" spans="2:3" x14ac:dyDescent="0.3">
      <c r="B2078" s="30" t="s">
        <v>217</v>
      </c>
      <c r="C2078" s="30">
        <v>62</v>
      </c>
    </row>
    <row r="2079" spans="2:3" x14ac:dyDescent="0.3">
      <c r="B2079" s="30" t="s">
        <v>218</v>
      </c>
      <c r="C2079" s="30">
        <v>1</v>
      </c>
    </row>
    <row r="2080" spans="2:3" x14ac:dyDescent="0.3">
      <c r="B2080" s="30" t="s">
        <v>175</v>
      </c>
      <c r="C2080" s="30">
        <v>12</v>
      </c>
    </row>
    <row r="2081" spans="2:3" x14ac:dyDescent="0.3">
      <c r="B2081" s="30" t="s">
        <v>176</v>
      </c>
      <c r="C2081" s="30">
        <v>9</v>
      </c>
    </row>
    <row r="2082" spans="2:3" x14ac:dyDescent="0.3">
      <c r="B2082" s="30" t="s">
        <v>384</v>
      </c>
      <c r="C2082" s="30">
        <v>26</v>
      </c>
    </row>
    <row r="2083" spans="2:3" x14ac:dyDescent="0.3">
      <c r="B2083" s="30" t="s">
        <v>286</v>
      </c>
      <c r="C2083" s="30">
        <v>14</v>
      </c>
    </row>
    <row r="2084" spans="2:3" x14ac:dyDescent="0.3">
      <c r="B2084" s="30" t="s">
        <v>287</v>
      </c>
      <c r="C2084" s="30">
        <v>8</v>
      </c>
    </row>
    <row r="2085" spans="2:3" x14ac:dyDescent="0.3">
      <c r="B2085" s="30" t="s">
        <v>288</v>
      </c>
      <c r="C2085" s="30">
        <v>20</v>
      </c>
    </row>
    <row r="2086" spans="2:3" x14ac:dyDescent="0.3">
      <c r="B2086" s="30" t="s">
        <v>289</v>
      </c>
      <c r="C2086" s="30">
        <v>5</v>
      </c>
    </row>
    <row r="2087" spans="2:3" x14ac:dyDescent="0.3">
      <c r="B2087" s="30" t="s">
        <v>290</v>
      </c>
      <c r="C2087" s="30">
        <v>13</v>
      </c>
    </row>
    <row r="2088" spans="2:3" x14ac:dyDescent="0.3">
      <c r="B2088" s="30" t="s">
        <v>291</v>
      </c>
      <c r="C2088" s="30">
        <v>4</v>
      </c>
    </row>
    <row r="2089" spans="2:3" x14ac:dyDescent="0.3">
      <c r="B2089" s="30" t="s">
        <v>385</v>
      </c>
      <c r="C2089" s="30">
        <v>1</v>
      </c>
    </row>
    <row r="2090" spans="2:3" x14ac:dyDescent="0.3">
      <c r="B2090" s="30" t="s">
        <v>292</v>
      </c>
      <c r="C2090" s="30">
        <v>122</v>
      </c>
    </row>
    <row r="2091" spans="2:3" x14ac:dyDescent="0.3">
      <c r="B2091" s="30" t="s">
        <v>219</v>
      </c>
      <c r="C2091" s="30">
        <v>487</v>
      </c>
    </row>
    <row r="2092" spans="2:3" x14ac:dyDescent="0.3">
      <c r="B2092" s="30" t="s">
        <v>386</v>
      </c>
      <c r="C2092" s="30">
        <v>2</v>
      </c>
    </row>
    <row r="2093" spans="2:3" x14ac:dyDescent="0.3">
      <c r="B2093" s="30" t="s">
        <v>293</v>
      </c>
      <c r="C2093" s="30">
        <v>5</v>
      </c>
    </row>
    <row r="2094" spans="2:3" x14ac:dyDescent="0.3">
      <c r="B2094" s="30" t="s">
        <v>387</v>
      </c>
      <c r="C2094" s="30">
        <v>1</v>
      </c>
    </row>
    <row r="2095" spans="2:3" x14ac:dyDescent="0.3">
      <c r="B2095" s="30" t="s">
        <v>388</v>
      </c>
      <c r="C2095" s="30">
        <v>2</v>
      </c>
    </row>
    <row r="2096" spans="2:3" x14ac:dyDescent="0.3">
      <c r="B2096" s="30" t="s">
        <v>389</v>
      </c>
      <c r="C2096" s="30">
        <v>19</v>
      </c>
    </row>
    <row r="2097" spans="2:3" x14ac:dyDescent="0.3">
      <c r="B2097" s="30" t="s">
        <v>390</v>
      </c>
      <c r="C2097" s="30">
        <v>26</v>
      </c>
    </row>
    <row r="2098" spans="2:3" x14ac:dyDescent="0.3">
      <c r="B2098" s="30" t="s">
        <v>177</v>
      </c>
      <c r="C2098" s="30">
        <v>556</v>
      </c>
    </row>
    <row r="2099" spans="2:3" x14ac:dyDescent="0.3">
      <c r="B2099" s="30" t="s">
        <v>294</v>
      </c>
      <c r="C2099" s="30">
        <v>4</v>
      </c>
    </row>
    <row r="2100" spans="2:3" x14ac:dyDescent="0.3">
      <c r="B2100" s="30" t="s">
        <v>295</v>
      </c>
      <c r="C2100" s="30">
        <v>184</v>
      </c>
    </row>
    <row r="2101" spans="2:3" x14ac:dyDescent="0.3">
      <c r="B2101" s="30" t="s">
        <v>297</v>
      </c>
      <c r="C2101" s="30">
        <v>32</v>
      </c>
    </row>
    <row r="2102" spans="2:3" x14ac:dyDescent="0.3">
      <c r="B2102" s="30" t="s">
        <v>298</v>
      </c>
      <c r="C2102" s="30">
        <v>2</v>
      </c>
    </row>
    <row r="2103" spans="2:3" x14ac:dyDescent="0.3">
      <c r="B2103" s="30" t="s">
        <v>299</v>
      </c>
      <c r="C2103" s="30">
        <v>1</v>
      </c>
    </row>
    <row r="2104" spans="2:3" x14ac:dyDescent="0.3">
      <c r="B2104" s="30" t="s">
        <v>221</v>
      </c>
      <c r="C2104" s="30">
        <v>579</v>
      </c>
    </row>
    <row r="2105" spans="2:3" x14ac:dyDescent="0.3">
      <c r="B2105" s="30" t="s">
        <v>392</v>
      </c>
      <c r="C2105" s="30">
        <v>1</v>
      </c>
    </row>
    <row r="2106" spans="2:3" x14ac:dyDescent="0.3">
      <c r="B2106" s="30" t="s">
        <v>300</v>
      </c>
      <c r="C2106" s="30">
        <v>27</v>
      </c>
    </row>
    <row r="2107" spans="2:3" x14ac:dyDescent="0.3">
      <c r="B2107" s="30" t="s">
        <v>301</v>
      </c>
      <c r="C2107" s="30">
        <v>15</v>
      </c>
    </row>
    <row r="2108" spans="2:3" x14ac:dyDescent="0.3">
      <c r="B2108" s="30" t="s">
        <v>302</v>
      </c>
      <c r="C2108" s="30">
        <v>3</v>
      </c>
    </row>
    <row r="2109" spans="2:3" x14ac:dyDescent="0.3">
      <c r="B2109" s="30" t="s">
        <v>178</v>
      </c>
      <c r="C2109" s="30">
        <v>18234</v>
      </c>
    </row>
    <row r="2110" spans="2:3" x14ac:dyDescent="0.3">
      <c r="B2110" s="30" t="s">
        <v>179</v>
      </c>
      <c r="C2110" s="30">
        <v>251584</v>
      </c>
    </row>
    <row r="2111" spans="2:3" x14ac:dyDescent="0.3">
      <c r="B2111" s="30" t="s">
        <v>180</v>
      </c>
      <c r="C2111" s="30">
        <v>199</v>
      </c>
    </row>
    <row r="2112" spans="2:3" x14ac:dyDescent="0.3">
      <c r="B2112" s="30" t="s">
        <v>305</v>
      </c>
      <c r="C2112" s="30">
        <v>138</v>
      </c>
    </row>
    <row r="2113" spans="2:3" x14ac:dyDescent="0.3">
      <c r="B2113" s="30" t="s">
        <v>306</v>
      </c>
      <c r="C2113" s="30">
        <v>43</v>
      </c>
    </row>
    <row r="2114" spans="2:3" x14ac:dyDescent="0.3">
      <c r="B2114" s="30" t="s">
        <v>222</v>
      </c>
      <c r="C2114" s="30">
        <v>100</v>
      </c>
    </row>
    <row r="2115" spans="2:3" x14ac:dyDescent="0.3">
      <c r="B2115" s="30" t="s">
        <v>307</v>
      </c>
      <c r="C2115" s="30">
        <v>111</v>
      </c>
    </row>
    <row r="2116" spans="2:3" x14ac:dyDescent="0.3">
      <c r="B2116" s="30" t="s">
        <v>223</v>
      </c>
      <c r="C2116" s="30">
        <v>304</v>
      </c>
    </row>
    <row r="2117" spans="2:3" x14ac:dyDescent="0.3">
      <c r="B2117" s="30" t="s">
        <v>224</v>
      </c>
      <c r="C2117" s="30">
        <v>37</v>
      </c>
    </row>
    <row r="2118" spans="2:3" x14ac:dyDescent="0.3">
      <c r="B2118" s="30" t="s">
        <v>308</v>
      </c>
      <c r="C2118" s="30">
        <v>30</v>
      </c>
    </row>
    <row r="2119" spans="2:3" x14ac:dyDescent="0.3">
      <c r="B2119" s="30" t="s">
        <v>181</v>
      </c>
      <c r="C2119" s="30">
        <v>87</v>
      </c>
    </row>
    <row r="2120" spans="2:3" x14ac:dyDescent="0.3">
      <c r="B2120" s="30" t="s">
        <v>182</v>
      </c>
      <c r="C2120" s="30">
        <v>81</v>
      </c>
    </row>
    <row r="2121" spans="2:3" x14ac:dyDescent="0.3">
      <c r="B2121" s="30" t="s">
        <v>309</v>
      </c>
      <c r="C2121" s="30">
        <v>36</v>
      </c>
    </row>
    <row r="2122" spans="2:3" x14ac:dyDescent="0.3">
      <c r="B2122" s="30" t="s">
        <v>310</v>
      </c>
      <c r="C2122" s="30">
        <v>903</v>
      </c>
    </row>
    <row r="2123" spans="2:3" x14ac:dyDescent="0.3">
      <c r="B2123" s="30" t="s">
        <v>311</v>
      </c>
      <c r="C2123" s="30">
        <v>397</v>
      </c>
    </row>
    <row r="2124" spans="2:3" x14ac:dyDescent="0.3">
      <c r="B2124" s="30" t="s">
        <v>312</v>
      </c>
      <c r="C2124" s="30">
        <v>73</v>
      </c>
    </row>
    <row r="2125" spans="2:3" x14ac:dyDescent="0.3">
      <c r="B2125" s="30" t="s">
        <v>313</v>
      </c>
      <c r="C2125" s="30">
        <v>196</v>
      </c>
    </row>
    <row r="2126" spans="2:3" x14ac:dyDescent="0.3">
      <c r="B2126" s="30" t="s">
        <v>183</v>
      </c>
      <c r="C2126" s="30">
        <v>3406</v>
      </c>
    </row>
    <row r="2127" spans="2:3" x14ac:dyDescent="0.3">
      <c r="B2127" s="30" t="s">
        <v>314</v>
      </c>
      <c r="C2127" s="30">
        <v>534</v>
      </c>
    </row>
    <row r="2128" spans="2:3" x14ac:dyDescent="0.3">
      <c r="B2128" s="30" t="s">
        <v>315</v>
      </c>
      <c r="C2128" s="30">
        <v>237</v>
      </c>
    </row>
    <row r="2129" spans="2:3" x14ac:dyDescent="0.3">
      <c r="B2129" s="30" t="s">
        <v>316</v>
      </c>
      <c r="C2129" s="30">
        <v>38</v>
      </c>
    </row>
    <row r="2130" spans="2:3" x14ac:dyDescent="0.3">
      <c r="B2130" s="30" t="s">
        <v>317</v>
      </c>
      <c r="C2130" s="30">
        <v>65</v>
      </c>
    </row>
    <row r="2131" spans="2:3" x14ac:dyDescent="0.3">
      <c r="B2131" s="30" t="s">
        <v>318</v>
      </c>
      <c r="C2131" s="30">
        <v>666</v>
      </c>
    </row>
    <row r="2132" spans="2:3" x14ac:dyDescent="0.3">
      <c r="B2132" s="30" t="s">
        <v>319</v>
      </c>
      <c r="C2132" s="30">
        <v>813</v>
      </c>
    </row>
    <row r="2133" spans="2:3" x14ac:dyDescent="0.3">
      <c r="B2133" s="30" t="s">
        <v>320</v>
      </c>
      <c r="C2133" s="30">
        <v>1</v>
      </c>
    </row>
    <row r="2134" spans="2:3" x14ac:dyDescent="0.3">
      <c r="B2134" s="30" t="s">
        <v>321</v>
      </c>
      <c r="C2134" s="30">
        <v>472</v>
      </c>
    </row>
    <row r="2135" spans="2:3" x14ac:dyDescent="0.3">
      <c r="B2135" s="30" t="s">
        <v>322</v>
      </c>
      <c r="C2135" s="30">
        <v>1733</v>
      </c>
    </row>
    <row r="2136" spans="2:3" x14ac:dyDescent="0.3">
      <c r="B2136" s="30" t="s">
        <v>492</v>
      </c>
      <c r="C2136" s="30">
        <v>2</v>
      </c>
    </row>
    <row r="2137" spans="2:3" x14ac:dyDescent="0.3">
      <c r="B2137" s="30" t="s">
        <v>397</v>
      </c>
      <c r="C2137" s="30">
        <v>4</v>
      </c>
    </row>
    <row r="2138" spans="2:3" x14ac:dyDescent="0.3">
      <c r="B2138" s="30" t="s">
        <v>398</v>
      </c>
      <c r="C2138" s="30">
        <v>3</v>
      </c>
    </row>
    <row r="2139" spans="2:3" x14ac:dyDescent="0.3">
      <c r="B2139" s="30" t="s">
        <v>323</v>
      </c>
      <c r="C2139" s="30">
        <v>1</v>
      </c>
    </row>
    <row r="2140" spans="2:3" x14ac:dyDescent="0.3">
      <c r="B2140" s="30" t="s">
        <v>324</v>
      </c>
      <c r="C2140" s="30">
        <v>3893</v>
      </c>
    </row>
    <row r="2141" spans="2:3" x14ac:dyDescent="0.3">
      <c r="B2141" s="30" t="s">
        <v>517</v>
      </c>
      <c r="C2141" s="30">
        <v>22</v>
      </c>
    </row>
    <row r="2142" spans="2:3" x14ac:dyDescent="0.3">
      <c r="B2142" s="30" t="s">
        <v>518</v>
      </c>
      <c r="C2142" s="30">
        <v>16</v>
      </c>
    </row>
    <row r="2143" spans="2:3" x14ac:dyDescent="0.3">
      <c r="B2143" s="30" t="s">
        <v>325</v>
      </c>
      <c r="C2143" s="30">
        <v>2</v>
      </c>
    </row>
    <row r="2144" spans="2:3" x14ac:dyDescent="0.3">
      <c r="B2144" s="30" t="s">
        <v>402</v>
      </c>
      <c r="C2144" s="30">
        <v>1118</v>
      </c>
    </row>
    <row r="2145" spans="2:3" x14ac:dyDescent="0.3">
      <c r="B2145" s="30" t="s">
        <v>326</v>
      </c>
      <c r="C2145" s="30">
        <v>57</v>
      </c>
    </row>
    <row r="2146" spans="2:3" x14ac:dyDescent="0.3">
      <c r="B2146" s="30" t="s">
        <v>403</v>
      </c>
      <c r="C2146" s="30">
        <v>2264</v>
      </c>
    </row>
    <row r="2147" spans="2:3" x14ac:dyDescent="0.3">
      <c r="B2147" s="30" t="s">
        <v>519</v>
      </c>
      <c r="C2147" s="30">
        <v>1</v>
      </c>
    </row>
    <row r="2148" spans="2:3" x14ac:dyDescent="0.3">
      <c r="B2148" s="30" t="s">
        <v>327</v>
      </c>
      <c r="C2148" s="30">
        <v>204</v>
      </c>
    </row>
    <row r="2149" spans="2:3" x14ac:dyDescent="0.3">
      <c r="B2149" s="30" t="s">
        <v>225</v>
      </c>
      <c r="C2149" s="30">
        <v>1</v>
      </c>
    </row>
    <row r="2150" spans="2:3" x14ac:dyDescent="0.3">
      <c r="B2150" s="30" t="s">
        <v>520</v>
      </c>
      <c r="C2150" s="30">
        <v>7</v>
      </c>
    </row>
    <row r="2151" spans="2:3" x14ac:dyDescent="0.3">
      <c r="B2151" s="30" t="s">
        <v>328</v>
      </c>
      <c r="C2151" s="30">
        <v>1</v>
      </c>
    </row>
    <row r="2152" spans="2:3" x14ac:dyDescent="0.3">
      <c r="B2152" s="30" t="s">
        <v>329</v>
      </c>
      <c r="C2152" s="30">
        <v>26294</v>
      </c>
    </row>
    <row r="2153" spans="2:3" x14ac:dyDescent="0.3">
      <c r="B2153" s="30" t="s">
        <v>521</v>
      </c>
      <c r="C2153" s="30">
        <v>8</v>
      </c>
    </row>
    <row r="2154" spans="2:3" x14ac:dyDescent="0.3">
      <c r="B2154" s="30" t="s">
        <v>497</v>
      </c>
      <c r="C2154" s="30">
        <v>10</v>
      </c>
    </row>
    <row r="2155" spans="2:3" x14ac:dyDescent="0.3">
      <c r="B2155" s="30" t="s">
        <v>185</v>
      </c>
      <c r="C2155" s="30">
        <v>4</v>
      </c>
    </row>
    <row r="2156" spans="2:3" x14ac:dyDescent="0.3">
      <c r="B2156" s="30" t="s">
        <v>330</v>
      </c>
      <c r="C2156" s="30">
        <v>1018</v>
      </c>
    </row>
    <row r="2157" spans="2:3" x14ac:dyDescent="0.3">
      <c r="B2157" s="30" t="s">
        <v>331</v>
      </c>
      <c r="C2157" s="30">
        <v>48</v>
      </c>
    </row>
    <row r="2158" spans="2:3" x14ac:dyDescent="0.3">
      <c r="B2158" s="30" t="s">
        <v>522</v>
      </c>
      <c r="C2158" s="30">
        <v>2</v>
      </c>
    </row>
    <row r="2159" spans="2:3" x14ac:dyDescent="0.3">
      <c r="B2159" s="30" t="s">
        <v>332</v>
      </c>
      <c r="C2159" s="30">
        <v>1283</v>
      </c>
    </row>
    <row r="2160" spans="2:3" x14ac:dyDescent="0.3">
      <c r="B2160" s="30" t="s">
        <v>523</v>
      </c>
      <c r="C2160" s="30">
        <v>1</v>
      </c>
    </row>
    <row r="2161" spans="2:3" x14ac:dyDescent="0.3">
      <c r="B2161" s="30" t="s">
        <v>524</v>
      </c>
      <c r="C2161" s="30">
        <v>30</v>
      </c>
    </row>
    <row r="2162" spans="2:3" x14ac:dyDescent="0.3">
      <c r="B2162" s="30" t="s">
        <v>525</v>
      </c>
      <c r="C2162" s="30">
        <v>16</v>
      </c>
    </row>
    <row r="2163" spans="2:3" x14ac:dyDescent="0.3">
      <c r="B2163" s="30" t="s">
        <v>526</v>
      </c>
      <c r="C2163" s="30">
        <v>1</v>
      </c>
    </row>
    <row r="2164" spans="2:3" x14ac:dyDescent="0.3">
      <c r="B2164" s="30" t="s">
        <v>527</v>
      </c>
      <c r="C2164" s="30">
        <v>2</v>
      </c>
    </row>
    <row r="2165" spans="2:3" x14ac:dyDescent="0.3">
      <c r="B2165" s="30" t="s">
        <v>528</v>
      </c>
      <c r="C2165" s="30">
        <v>35</v>
      </c>
    </row>
    <row r="2166" spans="2:3" x14ac:dyDescent="0.3">
      <c r="B2166" s="30" t="s">
        <v>529</v>
      </c>
      <c r="C2166" s="30">
        <v>17</v>
      </c>
    </row>
    <row r="2167" spans="2:3" x14ac:dyDescent="0.3">
      <c r="B2167" s="30" t="s">
        <v>333</v>
      </c>
      <c r="C2167" s="30">
        <v>9</v>
      </c>
    </row>
    <row r="2168" spans="2:3" x14ac:dyDescent="0.3">
      <c r="B2168" s="30" t="s">
        <v>411</v>
      </c>
      <c r="C2168" s="30">
        <v>8</v>
      </c>
    </row>
    <row r="2169" spans="2:3" x14ac:dyDescent="0.3">
      <c r="B2169" s="30" t="s">
        <v>334</v>
      </c>
      <c r="C2169" s="30">
        <v>1</v>
      </c>
    </row>
    <row r="2170" spans="2:3" x14ac:dyDescent="0.3">
      <c r="B2170" s="30" t="s">
        <v>412</v>
      </c>
      <c r="C2170" s="30">
        <v>9</v>
      </c>
    </row>
    <row r="2171" spans="2:3" x14ac:dyDescent="0.3">
      <c r="B2171" s="30" t="s">
        <v>335</v>
      </c>
      <c r="C2171" s="30">
        <v>2668</v>
      </c>
    </row>
    <row r="2172" spans="2:3" x14ac:dyDescent="0.3">
      <c r="B2172" s="30" t="s">
        <v>336</v>
      </c>
      <c r="C2172" s="30">
        <v>2</v>
      </c>
    </row>
    <row r="2173" spans="2:3" x14ac:dyDescent="0.3">
      <c r="B2173" s="30" t="s">
        <v>338</v>
      </c>
      <c r="C2173" s="30">
        <v>3</v>
      </c>
    </row>
    <row r="2174" spans="2:3" x14ac:dyDescent="0.3">
      <c r="B2174" s="30" t="s">
        <v>339</v>
      </c>
      <c r="C2174" s="30">
        <v>451</v>
      </c>
    </row>
    <row r="2175" spans="2:3" x14ac:dyDescent="0.3">
      <c r="B2175" s="30" t="s">
        <v>341</v>
      </c>
      <c r="C2175" s="30">
        <v>5</v>
      </c>
    </row>
    <row r="2176" spans="2:3" x14ac:dyDescent="0.3">
      <c r="B2176" s="30" t="s">
        <v>344</v>
      </c>
      <c r="C2176" s="30">
        <v>1</v>
      </c>
    </row>
    <row r="2177" spans="2:3" x14ac:dyDescent="0.3">
      <c r="B2177" s="30" t="s">
        <v>349</v>
      </c>
      <c r="C2177" s="30">
        <v>205</v>
      </c>
    </row>
    <row r="2178" spans="2:3" x14ac:dyDescent="0.3">
      <c r="B2178" s="30" t="s">
        <v>186</v>
      </c>
      <c r="C2178" s="30">
        <v>2520</v>
      </c>
    </row>
    <row r="2179" spans="2:3" x14ac:dyDescent="0.3">
      <c r="B2179" s="30" t="s">
        <v>428</v>
      </c>
      <c r="C2179" s="30">
        <v>458</v>
      </c>
    </row>
    <row r="2180" spans="2:3" x14ac:dyDescent="0.3">
      <c r="B2180" s="30" t="s">
        <v>530</v>
      </c>
      <c r="C2180" s="30">
        <v>3</v>
      </c>
    </row>
    <row r="2181" spans="2:3" x14ac:dyDescent="0.3">
      <c r="B2181" s="30" t="s">
        <v>430</v>
      </c>
      <c r="C2181" s="30">
        <v>1</v>
      </c>
    </row>
    <row r="2182" spans="2:3" x14ac:dyDescent="0.3">
      <c r="B2182" s="30" t="s">
        <v>531</v>
      </c>
      <c r="C2182" s="30">
        <v>1</v>
      </c>
    </row>
    <row r="2183" spans="2:3" x14ac:dyDescent="0.3">
      <c r="B2183" s="30" t="s">
        <v>433</v>
      </c>
      <c r="C2183" s="30">
        <v>400</v>
      </c>
    </row>
    <row r="2184" spans="2:3" x14ac:dyDescent="0.3">
      <c r="B2184" s="30" t="s">
        <v>532</v>
      </c>
      <c r="C2184" s="30">
        <v>8</v>
      </c>
    </row>
    <row r="2185" spans="2:3" x14ac:dyDescent="0.3">
      <c r="B2185" s="30" t="s">
        <v>533</v>
      </c>
      <c r="C2185" s="30">
        <v>22</v>
      </c>
    </row>
    <row r="2186" spans="2:3" x14ac:dyDescent="0.3">
      <c r="B2186" s="30" t="s">
        <v>502</v>
      </c>
      <c r="C2186" s="30">
        <v>2</v>
      </c>
    </row>
    <row r="2187" spans="2:3" x14ac:dyDescent="0.3">
      <c r="B2187" s="30" t="s">
        <v>188</v>
      </c>
      <c r="C2187" s="30">
        <v>9</v>
      </c>
    </row>
    <row r="2188" spans="2:3" x14ac:dyDescent="0.3">
      <c r="B2188" s="30" t="s">
        <v>189</v>
      </c>
      <c r="C2188" s="30">
        <v>235</v>
      </c>
    </row>
    <row r="2189" spans="2:3" x14ac:dyDescent="0.3">
      <c r="B2189" s="30" t="s">
        <v>461</v>
      </c>
      <c r="C2189" s="30">
        <v>11</v>
      </c>
    </row>
    <row r="2190" spans="2:3" x14ac:dyDescent="0.3">
      <c r="B2190" s="30" t="s">
        <v>462</v>
      </c>
      <c r="C2190" s="30">
        <v>221</v>
      </c>
    </row>
    <row r="2191" spans="2:3" x14ac:dyDescent="0.3">
      <c r="B2191" s="30" t="s">
        <v>464</v>
      </c>
      <c r="C2191" s="30">
        <v>1924</v>
      </c>
    </row>
    <row r="2192" spans="2:3" x14ac:dyDescent="0.3">
      <c r="B2192" s="30" t="s">
        <v>466</v>
      </c>
      <c r="C2192" s="30">
        <v>39</v>
      </c>
    </row>
    <row r="2193" spans="1:3" x14ac:dyDescent="0.3">
      <c r="B2193" s="30" t="s">
        <v>469</v>
      </c>
      <c r="C2193" s="30">
        <v>308</v>
      </c>
    </row>
    <row r="2194" spans="1:3" x14ac:dyDescent="0.3">
      <c r="B2194" s="30" t="s">
        <v>470</v>
      </c>
      <c r="C2194" s="30">
        <v>9</v>
      </c>
    </row>
    <row r="2197" spans="1:3" x14ac:dyDescent="0.3">
      <c r="A2197" s="29" t="s">
        <v>595</v>
      </c>
    </row>
    <row r="2198" spans="1:3" x14ac:dyDescent="0.3">
      <c r="B2198" s="31" t="s">
        <v>240</v>
      </c>
      <c r="C2198" s="31" t="s">
        <v>241</v>
      </c>
    </row>
    <row r="2199" spans="1:3" x14ac:dyDescent="0.3">
      <c r="B2199" s="30" t="s">
        <v>505</v>
      </c>
      <c r="C2199" s="30">
        <v>3</v>
      </c>
    </row>
    <row r="2200" spans="1:3" x14ac:dyDescent="0.3">
      <c r="B2200" s="30" t="s">
        <v>506</v>
      </c>
      <c r="C2200" s="30">
        <v>3</v>
      </c>
    </row>
    <row r="2201" spans="1:3" x14ac:dyDescent="0.3">
      <c r="B2201" s="30" t="s">
        <v>155</v>
      </c>
      <c r="C2201" s="30">
        <v>7049</v>
      </c>
    </row>
    <row r="2202" spans="1:3" x14ac:dyDescent="0.3">
      <c r="B2202" s="30" t="s">
        <v>352</v>
      </c>
      <c r="C2202" s="30">
        <v>16673</v>
      </c>
    </row>
    <row r="2203" spans="1:3" x14ac:dyDescent="0.3">
      <c r="B2203" s="30" t="s">
        <v>353</v>
      </c>
      <c r="C2203" s="30">
        <v>3</v>
      </c>
    </row>
    <row r="2204" spans="1:3" x14ac:dyDescent="0.3">
      <c r="B2204" s="30" t="s">
        <v>355</v>
      </c>
      <c r="C2204" s="30">
        <v>2</v>
      </c>
    </row>
    <row r="2205" spans="1:3" x14ac:dyDescent="0.3">
      <c r="B2205" s="30" t="s">
        <v>476</v>
      </c>
      <c r="C2205" s="30">
        <v>2</v>
      </c>
    </row>
    <row r="2206" spans="1:3" x14ac:dyDescent="0.3">
      <c r="B2206" s="30" t="s">
        <v>156</v>
      </c>
      <c r="C2206" s="30">
        <v>206</v>
      </c>
    </row>
    <row r="2207" spans="1:3" x14ac:dyDescent="0.3">
      <c r="B2207" s="30" t="s">
        <v>242</v>
      </c>
      <c r="C2207" s="30">
        <v>4</v>
      </c>
    </row>
    <row r="2208" spans="1:3" x14ac:dyDescent="0.3">
      <c r="B2208" s="30" t="s">
        <v>157</v>
      </c>
      <c r="C2208" s="30">
        <v>20</v>
      </c>
    </row>
    <row r="2209" spans="2:3" x14ac:dyDescent="0.3">
      <c r="B2209" s="30" t="s">
        <v>243</v>
      </c>
      <c r="C2209" s="30">
        <v>136</v>
      </c>
    </row>
    <row r="2210" spans="2:3" x14ac:dyDescent="0.3">
      <c r="B2210" s="30" t="s">
        <v>244</v>
      </c>
      <c r="C2210" s="30">
        <v>56</v>
      </c>
    </row>
    <row r="2211" spans="2:3" x14ac:dyDescent="0.3">
      <c r="B2211" s="30" t="s">
        <v>507</v>
      </c>
      <c r="C2211" s="30">
        <v>2</v>
      </c>
    </row>
    <row r="2212" spans="2:3" x14ac:dyDescent="0.3">
      <c r="B2212" s="30" t="s">
        <v>246</v>
      </c>
      <c r="C2212" s="30">
        <v>5</v>
      </c>
    </row>
    <row r="2213" spans="2:3" x14ac:dyDescent="0.3">
      <c r="B2213" s="30" t="s">
        <v>198</v>
      </c>
      <c r="C2213" s="30">
        <v>28</v>
      </c>
    </row>
    <row r="2214" spans="2:3" x14ac:dyDescent="0.3">
      <c r="B2214" s="30" t="s">
        <v>159</v>
      </c>
      <c r="C2214" s="30">
        <v>31</v>
      </c>
    </row>
    <row r="2215" spans="2:3" x14ac:dyDescent="0.3">
      <c r="B2215" s="30" t="s">
        <v>199</v>
      </c>
      <c r="C2215" s="30">
        <v>11</v>
      </c>
    </row>
    <row r="2216" spans="2:3" x14ac:dyDescent="0.3">
      <c r="B2216" s="30" t="s">
        <v>200</v>
      </c>
      <c r="C2216" s="30">
        <v>15</v>
      </c>
    </row>
    <row r="2217" spans="2:3" x14ac:dyDescent="0.3">
      <c r="B2217" s="30" t="s">
        <v>477</v>
      </c>
      <c r="C2217" s="30">
        <v>3</v>
      </c>
    </row>
    <row r="2218" spans="2:3" x14ac:dyDescent="0.3">
      <c r="B2218" s="30" t="s">
        <v>357</v>
      </c>
      <c r="C2218" s="30">
        <v>5</v>
      </c>
    </row>
    <row r="2219" spans="2:3" x14ac:dyDescent="0.3">
      <c r="B2219" s="30" t="s">
        <v>247</v>
      </c>
      <c r="C2219" s="30">
        <v>134</v>
      </c>
    </row>
    <row r="2220" spans="2:3" x14ac:dyDescent="0.3">
      <c r="B2220" s="30" t="s">
        <v>248</v>
      </c>
      <c r="C2220" s="30">
        <v>71</v>
      </c>
    </row>
    <row r="2221" spans="2:3" x14ac:dyDescent="0.3">
      <c r="B2221" s="30" t="s">
        <v>160</v>
      </c>
      <c r="C2221" s="30">
        <v>12</v>
      </c>
    </row>
    <row r="2222" spans="2:3" x14ac:dyDescent="0.3">
      <c r="B2222" s="30" t="s">
        <v>201</v>
      </c>
      <c r="C2222" s="30">
        <v>2</v>
      </c>
    </row>
    <row r="2223" spans="2:3" x14ac:dyDescent="0.3">
      <c r="B2223" s="30" t="s">
        <v>508</v>
      </c>
      <c r="C2223" s="30">
        <v>19</v>
      </c>
    </row>
    <row r="2224" spans="2:3" x14ac:dyDescent="0.3">
      <c r="B2224" s="30" t="s">
        <v>509</v>
      </c>
      <c r="C2224" s="30">
        <v>1</v>
      </c>
    </row>
    <row r="2225" spans="2:3" x14ac:dyDescent="0.3">
      <c r="B2225" s="30" t="s">
        <v>162</v>
      </c>
      <c r="C2225" s="30">
        <v>79</v>
      </c>
    </row>
    <row r="2226" spans="2:3" x14ac:dyDescent="0.3">
      <c r="B2226" s="30" t="s">
        <v>510</v>
      </c>
      <c r="C2226" s="30">
        <v>9</v>
      </c>
    </row>
    <row r="2227" spans="2:3" x14ac:dyDescent="0.3">
      <c r="B2227" s="30" t="s">
        <v>249</v>
      </c>
      <c r="C2227" s="30">
        <v>10</v>
      </c>
    </row>
    <row r="2228" spans="2:3" x14ac:dyDescent="0.3">
      <c r="B2228" s="30" t="s">
        <v>363</v>
      </c>
      <c r="C2228" s="30">
        <v>149</v>
      </c>
    </row>
    <row r="2229" spans="2:3" x14ac:dyDescent="0.3">
      <c r="B2229" s="30" t="s">
        <v>231</v>
      </c>
      <c r="C2229" s="30">
        <v>2</v>
      </c>
    </row>
    <row r="2230" spans="2:3" x14ac:dyDescent="0.3">
      <c r="B2230" s="30" t="s">
        <v>164</v>
      </c>
      <c r="C2230" s="30">
        <v>39</v>
      </c>
    </row>
    <row r="2231" spans="2:3" x14ac:dyDescent="0.3">
      <c r="B2231" s="30" t="s">
        <v>202</v>
      </c>
      <c r="C2231" s="30">
        <v>40</v>
      </c>
    </row>
    <row r="2232" spans="2:3" x14ac:dyDescent="0.3">
      <c r="B2232" s="30" t="s">
        <v>203</v>
      </c>
      <c r="C2232" s="30">
        <v>16</v>
      </c>
    </row>
    <row r="2233" spans="2:3" x14ac:dyDescent="0.3">
      <c r="B2233" s="30" t="s">
        <v>204</v>
      </c>
      <c r="C2233" s="30">
        <v>103</v>
      </c>
    </row>
    <row r="2234" spans="2:3" x14ac:dyDescent="0.3">
      <c r="B2234" s="30" t="s">
        <v>165</v>
      </c>
      <c r="C2234" s="30">
        <v>19</v>
      </c>
    </row>
    <row r="2235" spans="2:3" x14ac:dyDescent="0.3">
      <c r="B2235" s="30" t="s">
        <v>364</v>
      </c>
      <c r="C2235" s="30">
        <v>1</v>
      </c>
    </row>
    <row r="2236" spans="2:3" x14ac:dyDescent="0.3">
      <c r="B2236" s="30" t="s">
        <v>251</v>
      </c>
      <c r="C2236" s="30">
        <v>295</v>
      </c>
    </row>
    <row r="2237" spans="2:3" x14ac:dyDescent="0.3">
      <c r="B2237" s="30" t="s">
        <v>252</v>
      </c>
      <c r="C2237" s="30">
        <v>1244</v>
      </c>
    </row>
    <row r="2238" spans="2:3" x14ac:dyDescent="0.3">
      <c r="B2238" s="30" t="s">
        <v>253</v>
      </c>
      <c r="C2238" s="30">
        <v>5</v>
      </c>
    </row>
    <row r="2239" spans="2:3" x14ac:dyDescent="0.3">
      <c r="B2239" s="30" t="s">
        <v>254</v>
      </c>
      <c r="C2239" s="30">
        <v>44</v>
      </c>
    </row>
    <row r="2240" spans="2:3" x14ac:dyDescent="0.3">
      <c r="B2240" s="30" t="s">
        <v>255</v>
      </c>
      <c r="C2240" s="30">
        <v>770</v>
      </c>
    </row>
    <row r="2241" spans="2:3" x14ac:dyDescent="0.3">
      <c r="B2241" s="30" t="s">
        <v>256</v>
      </c>
      <c r="C2241" s="30">
        <v>203</v>
      </c>
    </row>
    <row r="2242" spans="2:3" x14ac:dyDescent="0.3">
      <c r="B2242" s="30" t="s">
        <v>257</v>
      </c>
      <c r="C2242" s="30">
        <v>47</v>
      </c>
    </row>
    <row r="2243" spans="2:3" x14ac:dyDescent="0.3">
      <c r="B2243" s="30" t="s">
        <v>258</v>
      </c>
      <c r="C2243" s="30">
        <v>7</v>
      </c>
    </row>
    <row r="2244" spans="2:3" x14ac:dyDescent="0.3">
      <c r="B2244" s="30" t="s">
        <v>259</v>
      </c>
      <c r="C2244" s="30">
        <v>1</v>
      </c>
    </row>
    <row r="2245" spans="2:3" x14ac:dyDescent="0.3">
      <c r="B2245" s="30" t="s">
        <v>260</v>
      </c>
      <c r="C2245" s="30">
        <v>2</v>
      </c>
    </row>
    <row r="2246" spans="2:3" x14ac:dyDescent="0.3">
      <c r="B2246" s="30" t="s">
        <v>261</v>
      </c>
      <c r="C2246" s="30">
        <v>69</v>
      </c>
    </row>
    <row r="2247" spans="2:3" x14ac:dyDescent="0.3">
      <c r="B2247" s="30" t="s">
        <v>262</v>
      </c>
      <c r="C2247" s="30">
        <v>100</v>
      </c>
    </row>
    <row r="2248" spans="2:3" x14ac:dyDescent="0.3">
      <c r="B2248" s="30" t="s">
        <v>263</v>
      </c>
      <c r="C2248" s="30">
        <v>7</v>
      </c>
    </row>
    <row r="2249" spans="2:3" x14ac:dyDescent="0.3">
      <c r="B2249" s="30" t="s">
        <v>264</v>
      </c>
      <c r="C2249" s="30">
        <v>2022</v>
      </c>
    </row>
    <row r="2250" spans="2:3" x14ac:dyDescent="0.3">
      <c r="B2250" s="30" t="s">
        <v>229</v>
      </c>
      <c r="C2250" s="30">
        <v>4</v>
      </c>
    </row>
    <row r="2251" spans="2:3" x14ac:dyDescent="0.3">
      <c r="B2251" s="30" t="s">
        <v>206</v>
      </c>
      <c r="C2251" s="30">
        <v>36</v>
      </c>
    </row>
    <row r="2252" spans="2:3" x14ac:dyDescent="0.3">
      <c r="B2252" s="30" t="s">
        <v>167</v>
      </c>
      <c r="C2252" s="30">
        <v>4</v>
      </c>
    </row>
    <row r="2253" spans="2:3" x14ac:dyDescent="0.3">
      <c r="B2253" s="30" t="s">
        <v>207</v>
      </c>
      <c r="C2253" s="30">
        <v>6</v>
      </c>
    </row>
    <row r="2254" spans="2:3" x14ac:dyDescent="0.3">
      <c r="B2254" s="30" t="s">
        <v>266</v>
      </c>
      <c r="C2254" s="30">
        <v>12</v>
      </c>
    </row>
    <row r="2255" spans="2:3" x14ac:dyDescent="0.3">
      <c r="B2255" s="30" t="s">
        <v>208</v>
      </c>
      <c r="C2255" s="30">
        <v>5</v>
      </c>
    </row>
    <row r="2256" spans="2:3" x14ac:dyDescent="0.3">
      <c r="B2256" s="30" t="s">
        <v>267</v>
      </c>
      <c r="C2256" s="30">
        <v>7</v>
      </c>
    </row>
    <row r="2257" spans="2:3" x14ac:dyDescent="0.3">
      <c r="B2257" s="30" t="s">
        <v>268</v>
      </c>
      <c r="C2257" s="30">
        <v>2</v>
      </c>
    </row>
    <row r="2258" spans="2:3" x14ac:dyDescent="0.3">
      <c r="B2258" s="30" t="s">
        <v>269</v>
      </c>
      <c r="C2258" s="30">
        <v>182</v>
      </c>
    </row>
    <row r="2259" spans="2:3" x14ac:dyDescent="0.3">
      <c r="B2259" s="30" t="s">
        <v>209</v>
      </c>
      <c r="C2259" s="30">
        <v>31</v>
      </c>
    </row>
    <row r="2260" spans="2:3" x14ac:dyDescent="0.3">
      <c r="B2260" s="30" t="s">
        <v>270</v>
      </c>
      <c r="C2260" s="30">
        <v>20</v>
      </c>
    </row>
    <row r="2261" spans="2:3" x14ac:dyDescent="0.3">
      <c r="B2261" s="30" t="s">
        <v>271</v>
      </c>
      <c r="C2261" s="30">
        <v>33</v>
      </c>
    </row>
    <row r="2262" spans="2:3" x14ac:dyDescent="0.3">
      <c r="B2262" s="30" t="s">
        <v>511</v>
      </c>
      <c r="C2262" s="30">
        <v>7</v>
      </c>
    </row>
    <row r="2263" spans="2:3" x14ac:dyDescent="0.3">
      <c r="B2263" s="30" t="s">
        <v>372</v>
      </c>
      <c r="C2263" s="30">
        <v>40</v>
      </c>
    </row>
    <row r="2264" spans="2:3" x14ac:dyDescent="0.3">
      <c r="B2264" s="30" t="s">
        <v>374</v>
      </c>
      <c r="C2264" s="30">
        <v>589</v>
      </c>
    </row>
    <row r="2265" spans="2:3" x14ac:dyDescent="0.3">
      <c r="B2265" s="30" t="s">
        <v>168</v>
      </c>
      <c r="C2265" s="30">
        <v>20</v>
      </c>
    </row>
    <row r="2266" spans="2:3" x14ac:dyDescent="0.3">
      <c r="B2266" s="30" t="s">
        <v>211</v>
      </c>
      <c r="C2266" s="30">
        <v>22</v>
      </c>
    </row>
    <row r="2267" spans="2:3" x14ac:dyDescent="0.3">
      <c r="B2267" s="30" t="s">
        <v>512</v>
      </c>
      <c r="C2267" s="30">
        <v>21</v>
      </c>
    </row>
    <row r="2268" spans="2:3" x14ac:dyDescent="0.3">
      <c r="B2268" s="30" t="s">
        <v>169</v>
      </c>
      <c r="C2268" s="30">
        <v>9</v>
      </c>
    </row>
    <row r="2269" spans="2:3" x14ac:dyDescent="0.3">
      <c r="B2269" s="30" t="s">
        <v>170</v>
      </c>
      <c r="C2269" s="30">
        <v>5</v>
      </c>
    </row>
    <row r="2270" spans="2:3" x14ac:dyDescent="0.3">
      <c r="B2270" s="30" t="s">
        <v>171</v>
      </c>
      <c r="C2270" s="30">
        <v>19</v>
      </c>
    </row>
    <row r="2271" spans="2:3" x14ac:dyDescent="0.3">
      <c r="B2271" s="30" t="s">
        <v>272</v>
      </c>
      <c r="C2271" s="30">
        <v>9</v>
      </c>
    </row>
    <row r="2272" spans="2:3" x14ac:dyDescent="0.3">
      <c r="B2272" s="30" t="s">
        <v>273</v>
      </c>
      <c r="C2272" s="30">
        <v>2</v>
      </c>
    </row>
    <row r="2273" spans="2:3" x14ac:dyDescent="0.3">
      <c r="B2273" s="30" t="s">
        <v>212</v>
      </c>
      <c r="C2273" s="30">
        <v>413</v>
      </c>
    </row>
    <row r="2274" spans="2:3" x14ac:dyDescent="0.3">
      <c r="B2274" s="30" t="s">
        <v>274</v>
      </c>
      <c r="C2274" s="30">
        <v>23</v>
      </c>
    </row>
    <row r="2275" spans="2:3" x14ac:dyDescent="0.3">
      <c r="B2275" s="30" t="s">
        <v>275</v>
      </c>
      <c r="C2275" s="30">
        <v>1</v>
      </c>
    </row>
    <row r="2276" spans="2:3" x14ac:dyDescent="0.3">
      <c r="B2276" s="30" t="s">
        <v>276</v>
      </c>
      <c r="C2276" s="30">
        <v>2</v>
      </c>
    </row>
    <row r="2277" spans="2:3" x14ac:dyDescent="0.3">
      <c r="B2277" s="30" t="s">
        <v>278</v>
      </c>
      <c r="C2277" s="30">
        <v>20</v>
      </c>
    </row>
    <row r="2278" spans="2:3" x14ac:dyDescent="0.3">
      <c r="B2278" s="30" t="s">
        <v>376</v>
      </c>
      <c r="C2278" s="30">
        <v>7</v>
      </c>
    </row>
    <row r="2279" spans="2:3" x14ac:dyDescent="0.3">
      <c r="B2279" s="30" t="s">
        <v>213</v>
      </c>
      <c r="C2279" s="30">
        <v>123</v>
      </c>
    </row>
    <row r="2280" spans="2:3" x14ac:dyDescent="0.3">
      <c r="B2280" s="30" t="s">
        <v>513</v>
      </c>
      <c r="C2280" s="30">
        <v>16</v>
      </c>
    </row>
    <row r="2281" spans="2:3" x14ac:dyDescent="0.3">
      <c r="B2281" s="30" t="s">
        <v>514</v>
      </c>
      <c r="C2281" s="30">
        <v>29</v>
      </c>
    </row>
    <row r="2282" spans="2:3" x14ac:dyDescent="0.3">
      <c r="B2282" s="30" t="s">
        <v>280</v>
      </c>
      <c r="C2282" s="30">
        <v>1</v>
      </c>
    </row>
    <row r="2283" spans="2:3" x14ac:dyDescent="0.3">
      <c r="B2283" s="30" t="s">
        <v>281</v>
      </c>
      <c r="C2283" s="30">
        <v>1</v>
      </c>
    </row>
    <row r="2284" spans="2:3" x14ac:dyDescent="0.3">
      <c r="B2284" s="30" t="s">
        <v>485</v>
      </c>
      <c r="C2284" s="30">
        <v>1</v>
      </c>
    </row>
    <row r="2285" spans="2:3" x14ac:dyDescent="0.3">
      <c r="B2285" s="30" t="s">
        <v>486</v>
      </c>
      <c r="C2285" s="30">
        <v>12</v>
      </c>
    </row>
    <row r="2286" spans="2:3" x14ac:dyDescent="0.3">
      <c r="B2286" s="30" t="s">
        <v>282</v>
      </c>
      <c r="C2286" s="30">
        <v>26</v>
      </c>
    </row>
    <row r="2287" spans="2:3" x14ac:dyDescent="0.3">
      <c r="B2287" s="30" t="s">
        <v>515</v>
      </c>
      <c r="C2287" s="30">
        <v>39</v>
      </c>
    </row>
    <row r="2288" spans="2:3" x14ac:dyDescent="0.3">
      <c r="B2288" s="30" t="s">
        <v>214</v>
      </c>
      <c r="C2288" s="30">
        <v>1</v>
      </c>
    </row>
    <row r="2289" spans="2:3" x14ac:dyDescent="0.3">
      <c r="B2289" s="30" t="s">
        <v>284</v>
      </c>
      <c r="C2289" s="30">
        <v>2</v>
      </c>
    </row>
    <row r="2290" spans="2:3" x14ac:dyDescent="0.3">
      <c r="B2290" s="30" t="s">
        <v>516</v>
      </c>
      <c r="C2290" s="30">
        <v>43</v>
      </c>
    </row>
    <row r="2291" spans="2:3" x14ac:dyDescent="0.3">
      <c r="B2291" s="30" t="s">
        <v>378</v>
      </c>
      <c r="C2291" s="30">
        <v>1</v>
      </c>
    </row>
    <row r="2292" spans="2:3" x14ac:dyDescent="0.3">
      <c r="B2292" s="30" t="s">
        <v>215</v>
      </c>
      <c r="C2292" s="30">
        <v>12</v>
      </c>
    </row>
    <row r="2293" spans="2:3" x14ac:dyDescent="0.3">
      <c r="B2293" s="30" t="s">
        <v>285</v>
      </c>
      <c r="C2293" s="30">
        <v>52</v>
      </c>
    </row>
    <row r="2294" spans="2:3" x14ac:dyDescent="0.3">
      <c r="B2294" s="30" t="s">
        <v>216</v>
      </c>
      <c r="C2294" s="30">
        <v>8</v>
      </c>
    </row>
    <row r="2295" spans="2:3" x14ac:dyDescent="0.3">
      <c r="B2295" s="30" t="s">
        <v>217</v>
      </c>
      <c r="C2295" s="30">
        <v>62</v>
      </c>
    </row>
    <row r="2296" spans="2:3" x14ac:dyDescent="0.3">
      <c r="B2296" s="30" t="s">
        <v>218</v>
      </c>
      <c r="C2296" s="30">
        <v>1</v>
      </c>
    </row>
    <row r="2297" spans="2:3" x14ac:dyDescent="0.3">
      <c r="B2297" s="30" t="s">
        <v>175</v>
      </c>
      <c r="C2297" s="30">
        <v>12</v>
      </c>
    </row>
    <row r="2298" spans="2:3" x14ac:dyDescent="0.3">
      <c r="B2298" s="30" t="s">
        <v>176</v>
      </c>
      <c r="C2298" s="30">
        <v>9</v>
      </c>
    </row>
    <row r="2299" spans="2:3" x14ac:dyDescent="0.3">
      <c r="B2299" s="30" t="s">
        <v>384</v>
      </c>
      <c r="C2299" s="30">
        <v>26</v>
      </c>
    </row>
    <row r="2300" spans="2:3" x14ac:dyDescent="0.3">
      <c r="B2300" s="30" t="s">
        <v>286</v>
      </c>
      <c r="C2300" s="30">
        <v>14</v>
      </c>
    </row>
    <row r="2301" spans="2:3" x14ac:dyDescent="0.3">
      <c r="B2301" s="30" t="s">
        <v>287</v>
      </c>
      <c r="C2301" s="30">
        <v>8</v>
      </c>
    </row>
    <row r="2302" spans="2:3" x14ac:dyDescent="0.3">
      <c r="B2302" s="30" t="s">
        <v>288</v>
      </c>
      <c r="C2302" s="30">
        <v>20</v>
      </c>
    </row>
    <row r="2303" spans="2:3" x14ac:dyDescent="0.3">
      <c r="B2303" s="30" t="s">
        <v>289</v>
      </c>
      <c r="C2303" s="30">
        <v>5</v>
      </c>
    </row>
    <row r="2304" spans="2:3" x14ac:dyDescent="0.3">
      <c r="B2304" s="30" t="s">
        <v>290</v>
      </c>
      <c r="C2304" s="30">
        <v>13</v>
      </c>
    </row>
    <row r="2305" spans="2:3" x14ac:dyDescent="0.3">
      <c r="B2305" s="30" t="s">
        <v>291</v>
      </c>
      <c r="C2305" s="30">
        <v>4</v>
      </c>
    </row>
    <row r="2306" spans="2:3" x14ac:dyDescent="0.3">
      <c r="B2306" s="30" t="s">
        <v>385</v>
      </c>
      <c r="C2306" s="30">
        <v>1</v>
      </c>
    </row>
    <row r="2307" spans="2:3" x14ac:dyDescent="0.3">
      <c r="B2307" s="30" t="s">
        <v>292</v>
      </c>
      <c r="C2307" s="30">
        <v>122</v>
      </c>
    </row>
    <row r="2308" spans="2:3" x14ac:dyDescent="0.3">
      <c r="B2308" s="30" t="s">
        <v>219</v>
      </c>
      <c r="C2308" s="30">
        <v>487</v>
      </c>
    </row>
    <row r="2309" spans="2:3" x14ac:dyDescent="0.3">
      <c r="B2309" s="30" t="s">
        <v>386</v>
      </c>
      <c r="C2309" s="30">
        <v>2</v>
      </c>
    </row>
    <row r="2310" spans="2:3" x14ac:dyDescent="0.3">
      <c r="B2310" s="30" t="s">
        <v>293</v>
      </c>
      <c r="C2310" s="30">
        <v>5</v>
      </c>
    </row>
    <row r="2311" spans="2:3" x14ac:dyDescent="0.3">
      <c r="B2311" s="30" t="s">
        <v>387</v>
      </c>
      <c r="C2311" s="30">
        <v>1</v>
      </c>
    </row>
    <row r="2312" spans="2:3" x14ac:dyDescent="0.3">
      <c r="B2312" s="30" t="s">
        <v>388</v>
      </c>
      <c r="C2312" s="30">
        <v>2</v>
      </c>
    </row>
    <row r="2313" spans="2:3" x14ac:dyDescent="0.3">
      <c r="B2313" s="30" t="s">
        <v>389</v>
      </c>
      <c r="C2313" s="30">
        <v>19</v>
      </c>
    </row>
    <row r="2314" spans="2:3" x14ac:dyDescent="0.3">
      <c r="B2314" s="30" t="s">
        <v>390</v>
      </c>
      <c r="C2314" s="30">
        <v>26</v>
      </c>
    </row>
    <row r="2315" spans="2:3" x14ac:dyDescent="0.3">
      <c r="B2315" s="30" t="s">
        <v>177</v>
      </c>
      <c r="C2315" s="30">
        <v>556</v>
      </c>
    </row>
    <row r="2316" spans="2:3" x14ac:dyDescent="0.3">
      <c r="B2316" s="30" t="s">
        <v>294</v>
      </c>
      <c r="C2316" s="30">
        <v>4</v>
      </c>
    </row>
    <row r="2317" spans="2:3" x14ac:dyDescent="0.3">
      <c r="B2317" s="30" t="s">
        <v>295</v>
      </c>
      <c r="C2317" s="30">
        <v>184</v>
      </c>
    </row>
    <row r="2318" spans="2:3" x14ac:dyDescent="0.3">
      <c r="B2318" s="30" t="s">
        <v>297</v>
      </c>
      <c r="C2318" s="30">
        <v>32</v>
      </c>
    </row>
    <row r="2319" spans="2:3" x14ac:dyDescent="0.3">
      <c r="B2319" s="30" t="s">
        <v>298</v>
      </c>
      <c r="C2319" s="30">
        <v>2</v>
      </c>
    </row>
    <row r="2320" spans="2:3" x14ac:dyDescent="0.3">
      <c r="B2320" s="30" t="s">
        <v>299</v>
      </c>
      <c r="C2320" s="30">
        <v>1</v>
      </c>
    </row>
    <row r="2321" spans="2:3" x14ac:dyDescent="0.3">
      <c r="B2321" s="30" t="s">
        <v>221</v>
      </c>
      <c r="C2321" s="30">
        <v>579</v>
      </c>
    </row>
    <row r="2322" spans="2:3" x14ac:dyDescent="0.3">
      <c r="B2322" s="30" t="s">
        <v>392</v>
      </c>
      <c r="C2322" s="30">
        <v>1</v>
      </c>
    </row>
    <row r="2323" spans="2:3" x14ac:dyDescent="0.3">
      <c r="B2323" s="30" t="s">
        <v>300</v>
      </c>
      <c r="C2323" s="30">
        <v>27</v>
      </c>
    </row>
    <row r="2324" spans="2:3" x14ac:dyDescent="0.3">
      <c r="B2324" s="30" t="s">
        <v>301</v>
      </c>
      <c r="C2324" s="30">
        <v>15</v>
      </c>
    </row>
    <row r="2325" spans="2:3" x14ac:dyDescent="0.3">
      <c r="B2325" s="30" t="s">
        <v>302</v>
      </c>
      <c r="C2325" s="30">
        <v>3</v>
      </c>
    </row>
    <row r="2326" spans="2:3" x14ac:dyDescent="0.3">
      <c r="B2326" s="30" t="s">
        <v>178</v>
      </c>
      <c r="C2326" s="30">
        <v>18234</v>
      </c>
    </row>
    <row r="2327" spans="2:3" x14ac:dyDescent="0.3">
      <c r="B2327" s="30" t="s">
        <v>179</v>
      </c>
      <c r="C2327" s="30">
        <v>251584</v>
      </c>
    </row>
    <row r="2328" spans="2:3" x14ac:dyDescent="0.3">
      <c r="B2328" s="30" t="s">
        <v>180</v>
      </c>
      <c r="C2328" s="30">
        <v>199</v>
      </c>
    </row>
    <row r="2329" spans="2:3" x14ac:dyDescent="0.3">
      <c r="B2329" s="30" t="s">
        <v>305</v>
      </c>
      <c r="C2329" s="30">
        <v>138</v>
      </c>
    </row>
    <row r="2330" spans="2:3" x14ac:dyDescent="0.3">
      <c r="B2330" s="30" t="s">
        <v>306</v>
      </c>
      <c r="C2330" s="30">
        <v>43</v>
      </c>
    </row>
    <row r="2331" spans="2:3" x14ac:dyDescent="0.3">
      <c r="B2331" s="30" t="s">
        <v>222</v>
      </c>
      <c r="C2331" s="30">
        <v>100</v>
      </c>
    </row>
    <row r="2332" spans="2:3" x14ac:dyDescent="0.3">
      <c r="B2332" s="30" t="s">
        <v>307</v>
      </c>
      <c r="C2332" s="30">
        <v>111</v>
      </c>
    </row>
    <row r="2333" spans="2:3" x14ac:dyDescent="0.3">
      <c r="B2333" s="30" t="s">
        <v>223</v>
      </c>
      <c r="C2333" s="30">
        <v>304</v>
      </c>
    </row>
    <row r="2334" spans="2:3" x14ac:dyDescent="0.3">
      <c r="B2334" s="30" t="s">
        <v>224</v>
      </c>
      <c r="C2334" s="30">
        <v>37</v>
      </c>
    </row>
    <row r="2335" spans="2:3" x14ac:dyDescent="0.3">
      <c r="B2335" s="30" t="s">
        <v>308</v>
      </c>
      <c r="C2335" s="30">
        <v>30</v>
      </c>
    </row>
    <row r="2336" spans="2:3" x14ac:dyDescent="0.3">
      <c r="B2336" s="30" t="s">
        <v>181</v>
      </c>
      <c r="C2336" s="30">
        <v>87</v>
      </c>
    </row>
    <row r="2337" spans="2:3" x14ac:dyDescent="0.3">
      <c r="B2337" s="30" t="s">
        <v>182</v>
      </c>
      <c r="C2337" s="30">
        <v>81</v>
      </c>
    </row>
    <row r="2338" spans="2:3" x14ac:dyDescent="0.3">
      <c r="B2338" s="30" t="s">
        <v>309</v>
      </c>
      <c r="C2338" s="30">
        <v>36</v>
      </c>
    </row>
    <row r="2339" spans="2:3" x14ac:dyDescent="0.3">
      <c r="B2339" s="30" t="s">
        <v>310</v>
      </c>
      <c r="C2339" s="30">
        <v>903</v>
      </c>
    </row>
    <row r="2340" spans="2:3" x14ac:dyDescent="0.3">
      <c r="B2340" s="30" t="s">
        <v>311</v>
      </c>
      <c r="C2340" s="30">
        <v>397</v>
      </c>
    </row>
    <row r="2341" spans="2:3" x14ac:dyDescent="0.3">
      <c r="B2341" s="30" t="s">
        <v>312</v>
      </c>
      <c r="C2341" s="30">
        <v>73</v>
      </c>
    </row>
    <row r="2342" spans="2:3" x14ac:dyDescent="0.3">
      <c r="B2342" s="30" t="s">
        <v>313</v>
      </c>
      <c r="C2342" s="30">
        <v>196</v>
      </c>
    </row>
    <row r="2343" spans="2:3" x14ac:dyDescent="0.3">
      <c r="B2343" s="30" t="s">
        <v>183</v>
      </c>
      <c r="C2343" s="30">
        <v>3406</v>
      </c>
    </row>
    <row r="2344" spans="2:3" x14ac:dyDescent="0.3">
      <c r="B2344" s="30" t="s">
        <v>314</v>
      </c>
      <c r="C2344" s="30">
        <v>534</v>
      </c>
    </row>
    <row r="2345" spans="2:3" x14ac:dyDescent="0.3">
      <c r="B2345" s="30" t="s">
        <v>315</v>
      </c>
      <c r="C2345" s="30">
        <v>237</v>
      </c>
    </row>
    <row r="2346" spans="2:3" x14ac:dyDescent="0.3">
      <c r="B2346" s="30" t="s">
        <v>316</v>
      </c>
      <c r="C2346" s="30">
        <v>38</v>
      </c>
    </row>
    <row r="2347" spans="2:3" x14ac:dyDescent="0.3">
      <c r="B2347" s="30" t="s">
        <v>317</v>
      </c>
      <c r="C2347" s="30">
        <v>65</v>
      </c>
    </row>
    <row r="2348" spans="2:3" x14ac:dyDescent="0.3">
      <c r="B2348" s="30" t="s">
        <v>318</v>
      </c>
      <c r="C2348" s="30">
        <v>666</v>
      </c>
    </row>
    <row r="2349" spans="2:3" x14ac:dyDescent="0.3">
      <c r="B2349" s="30" t="s">
        <v>319</v>
      </c>
      <c r="C2349" s="30">
        <v>813</v>
      </c>
    </row>
    <row r="2350" spans="2:3" x14ac:dyDescent="0.3">
      <c r="B2350" s="30" t="s">
        <v>320</v>
      </c>
      <c r="C2350" s="30">
        <v>1</v>
      </c>
    </row>
    <row r="2351" spans="2:3" x14ac:dyDescent="0.3">
      <c r="B2351" s="30" t="s">
        <v>321</v>
      </c>
      <c r="C2351" s="30">
        <v>472</v>
      </c>
    </row>
    <row r="2352" spans="2:3" x14ac:dyDescent="0.3">
      <c r="B2352" s="30" t="s">
        <v>322</v>
      </c>
      <c r="C2352" s="30">
        <v>1733</v>
      </c>
    </row>
    <row r="2353" spans="2:3" x14ac:dyDescent="0.3">
      <c r="B2353" s="30" t="s">
        <v>492</v>
      </c>
      <c r="C2353" s="30">
        <v>2</v>
      </c>
    </row>
    <row r="2354" spans="2:3" x14ac:dyDescent="0.3">
      <c r="B2354" s="30" t="s">
        <v>397</v>
      </c>
      <c r="C2354" s="30">
        <v>4</v>
      </c>
    </row>
    <row r="2355" spans="2:3" x14ac:dyDescent="0.3">
      <c r="B2355" s="30" t="s">
        <v>398</v>
      </c>
      <c r="C2355" s="30">
        <v>3</v>
      </c>
    </row>
    <row r="2356" spans="2:3" x14ac:dyDescent="0.3">
      <c r="B2356" s="30" t="s">
        <v>323</v>
      </c>
      <c r="C2356" s="30">
        <v>1</v>
      </c>
    </row>
    <row r="2357" spans="2:3" x14ac:dyDescent="0.3">
      <c r="B2357" s="30" t="s">
        <v>324</v>
      </c>
      <c r="C2357" s="30">
        <v>3893</v>
      </c>
    </row>
    <row r="2358" spans="2:3" x14ac:dyDescent="0.3">
      <c r="B2358" s="30" t="s">
        <v>517</v>
      </c>
      <c r="C2358" s="30">
        <v>22</v>
      </c>
    </row>
    <row r="2359" spans="2:3" x14ac:dyDescent="0.3">
      <c r="B2359" s="30" t="s">
        <v>518</v>
      </c>
      <c r="C2359" s="30">
        <v>16</v>
      </c>
    </row>
    <row r="2360" spans="2:3" x14ac:dyDescent="0.3">
      <c r="B2360" s="30" t="s">
        <v>325</v>
      </c>
      <c r="C2360" s="30">
        <v>2</v>
      </c>
    </row>
    <row r="2361" spans="2:3" x14ac:dyDescent="0.3">
      <c r="B2361" s="30" t="s">
        <v>402</v>
      </c>
      <c r="C2361" s="30">
        <v>1118</v>
      </c>
    </row>
    <row r="2362" spans="2:3" x14ac:dyDescent="0.3">
      <c r="B2362" s="30" t="s">
        <v>326</v>
      </c>
      <c r="C2362" s="30">
        <v>57</v>
      </c>
    </row>
    <row r="2363" spans="2:3" x14ac:dyDescent="0.3">
      <c r="B2363" s="30" t="s">
        <v>403</v>
      </c>
      <c r="C2363" s="30">
        <v>2264</v>
      </c>
    </row>
    <row r="2364" spans="2:3" x14ac:dyDescent="0.3">
      <c r="B2364" s="30" t="s">
        <v>519</v>
      </c>
      <c r="C2364" s="30">
        <v>1</v>
      </c>
    </row>
    <row r="2365" spans="2:3" x14ac:dyDescent="0.3">
      <c r="B2365" s="30" t="s">
        <v>327</v>
      </c>
      <c r="C2365" s="30">
        <v>204</v>
      </c>
    </row>
    <row r="2366" spans="2:3" x14ac:dyDescent="0.3">
      <c r="B2366" s="30" t="s">
        <v>225</v>
      </c>
      <c r="C2366" s="30">
        <v>1</v>
      </c>
    </row>
    <row r="2367" spans="2:3" x14ac:dyDescent="0.3">
      <c r="B2367" s="30" t="s">
        <v>520</v>
      </c>
      <c r="C2367" s="30">
        <v>7</v>
      </c>
    </row>
    <row r="2368" spans="2:3" x14ac:dyDescent="0.3">
      <c r="B2368" s="30" t="s">
        <v>328</v>
      </c>
      <c r="C2368" s="30">
        <v>1</v>
      </c>
    </row>
    <row r="2369" spans="2:3" x14ac:dyDescent="0.3">
      <c r="B2369" s="30" t="s">
        <v>329</v>
      </c>
      <c r="C2369" s="30">
        <v>26294</v>
      </c>
    </row>
    <row r="2370" spans="2:3" x14ac:dyDescent="0.3">
      <c r="B2370" s="30" t="s">
        <v>521</v>
      </c>
      <c r="C2370" s="30">
        <v>8</v>
      </c>
    </row>
    <row r="2371" spans="2:3" x14ac:dyDescent="0.3">
      <c r="B2371" s="30" t="s">
        <v>497</v>
      </c>
      <c r="C2371" s="30">
        <v>10</v>
      </c>
    </row>
    <row r="2372" spans="2:3" x14ac:dyDescent="0.3">
      <c r="B2372" s="30" t="s">
        <v>185</v>
      </c>
      <c r="C2372" s="30">
        <v>4</v>
      </c>
    </row>
    <row r="2373" spans="2:3" x14ac:dyDescent="0.3">
      <c r="B2373" s="30" t="s">
        <v>330</v>
      </c>
      <c r="C2373" s="30">
        <v>1018</v>
      </c>
    </row>
    <row r="2374" spans="2:3" x14ac:dyDescent="0.3">
      <c r="B2374" s="30" t="s">
        <v>331</v>
      </c>
      <c r="C2374" s="30">
        <v>48</v>
      </c>
    </row>
    <row r="2375" spans="2:3" x14ac:dyDescent="0.3">
      <c r="B2375" s="30" t="s">
        <v>522</v>
      </c>
      <c r="C2375" s="30">
        <v>2</v>
      </c>
    </row>
    <row r="2376" spans="2:3" x14ac:dyDescent="0.3">
      <c r="B2376" s="30" t="s">
        <v>332</v>
      </c>
      <c r="C2376" s="30">
        <v>1283</v>
      </c>
    </row>
    <row r="2377" spans="2:3" x14ac:dyDescent="0.3">
      <c r="B2377" s="30" t="s">
        <v>523</v>
      </c>
      <c r="C2377" s="30">
        <v>1</v>
      </c>
    </row>
    <row r="2378" spans="2:3" x14ac:dyDescent="0.3">
      <c r="B2378" s="30" t="s">
        <v>524</v>
      </c>
      <c r="C2378" s="30">
        <v>30</v>
      </c>
    </row>
    <row r="2379" spans="2:3" x14ac:dyDescent="0.3">
      <c r="B2379" s="30" t="s">
        <v>525</v>
      </c>
      <c r="C2379" s="30">
        <v>16</v>
      </c>
    </row>
    <row r="2380" spans="2:3" x14ac:dyDescent="0.3">
      <c r="B2380" s="30" t="s">
        <v>526</v>
      </c>
      <c r="C2380" s="30">
        <v>1</v>
      </c>
    </row>
    <row r="2381" spans="2:3" x14ac:dyDescent="0.3">
      <c r="B2381" s="30" t="s">
        <v>527</v>
      </c>
      <c r="C2381" s="30">
        <v>2</v>
      </c>
    </row>
    <row r="2382" spans="2:3" x14ac:dyDescent="0.3">
      <c r="B2382" s="30" t="s">
        <v>528</v>
      </c>
      <c r="C2382" s="30">
        <v>35</v>
      </c>
    </row>
    <row r="2383" spans="2:3" x14ac:dyDescent="0.3">
      <c r="B2383" s="30" t="s">
        <v>529</v>
      </c>
      <c r="C2383" s="30">
        <v>17</v>
      </c>
    </row>
    <row r="2384" spans="2:3" x14ac:dyDescent="0.3">
      <c r="B2384" s="30" t="s">
        <v>333</v>
      </c>
      <c r="C2384" s="30">
        <v>9</v>
      </c>
    </row>
    <row r="2385" spans="2:3" x14ac:dyDescent="0.3">
      <c r="B2385" s="30" t="s">
        <v>411</v>
      </c>
      <c r="C2385" s="30">
        <v>8</v>
      </c>
    </row>
    <row r="2386" spans="2:3" x14ac:dyDescent="0.3">
      <c r="B2386" s="30" t="s">
        <v>334</v>
      </c>
      <c r="C2386" s="30">
        <v>1</v>
      </c>
    </row>
    <row r="2387" spans="2:3" x14ac:dyDescent="0.3">
      <c r="B2387" s="30" t="s">
        <v>412</v>
      </c>
      <c r="C2387" s="30">
        <v>9</v>
      </c>
    </row>
    <row r="2388" spans="2:3" x14ac:dyDescent="0.3">
      <c r="B2388" s="30" t="s">
        <v>335</v>
      </c>
      <c r="C2388" s="30">
        <v>2668</v>
      </c>
    </row>
    <row r="2389" spans="2:3" x14ac:dyDescent="0.3">
      <c r="B2389" s="30" t="s">
        <v>336</v>
      </c>
      <c r="C2389" s="30">
        <v>2</v>
      </c>
    </row>
    <row r="2390" spans="2:3" x14ac:dyDescent="0.3">
      <c r="B2390" s="30" t="s">
        <v>338</v>
      </c>
      <c r="C2390" s="30">
        <v>3</v>
      </c>
    </row>
    <row r="2391" spans="2:3" x14ac:dyDescent="0.3">
      <c r="B2391" s="30" t="s">
        <v>339</v>
      </c>
      <c r="C2391" s="30">
        <v>451</v>
      </c>
    </row>
    <row r="2392" spans="2:3" x14ac:dyDescent="0.3">
      <c r="B2392" s="30" t="s">
        <v>341</v>
      </c>
      <c r="C2392" s="30">
        <v>5</v>
      </c>
    </row>
    <row r="2393" spans="2:3" x14ac:dyDescent="0.3">
      <c r="B2393" s="30" t="s">
        <v>344</v>
      </c>
      <c r="C2393" s="30">
        <v>1</v>
      </c>
    </row>
    <row r="2394" spans="2:3" x14ac:dyDescent="0.3">
      <c r="B2394" s="30" t="s">
        <v>349</v>
      </c>
      <c r="C2394" s="30">
        <v>205</v>
      </c>
    </row>
    <row r="2395" spans="2:3" x14ac:dyDescent="0.3">
      <c r="B2395" s="30" t="s">
        <v>186</v>
      </c>
      <c r="C2395" s="30">
        <v>2520</v>
      </c>
    </row>
    <row r="2396" spans="2:3" x14ac:dyDescent="0.3">
      <c r="B2396" s="30" t="s">
        <v>428</v>
      </c>
      <c r="C2396" s="30">
        <v>458</v>
      </c>
    </row>
    <row r="2397" spans="2:3" x14ac:dyDescent="0.3">
      <c r="B2397" s="30" t="s">
        <v>530</v>
      </c>
      <c r="C2397" s="30">
        <v>3</v>
      </c>
    </row>
    <row r="2398" spans="2:3" x14ac:dyDescent="0.3">
      <c r="B2398" s="30" t="s">
        <v>430</v>
      </c>
      <c r="C2398" s="30">
        <v>1</v>
      </c>
    </row>
    <row r="2399" spans="2:3" x14ac:dyDescent="0.3">
      <c r="B2399" s="30" t="s">
        <v>531</v>
      </c>
      <c r="C2399" s="30">
        <v>1</v>
      </c>
    </row>
    <row r="2400" spans="2:3" x14ac:dyDescent="0.3">
      <c r="B2400" s="30" t="s">
        <v>433</v>
      </c>
      <c r="C2400" s="30">
        <v>400</v>
      </c>
    </row>
    <row r="2401" spans="2:3" x14ac:dyDescent="0.3">
      <c r="B2401" s="30" t="s">
        <v>532</v>
      </c>
      <c r="C2401" s="30">
        <v>8</v>
      </c>
    </row>
    <row r="2402" spans="2:3" x14ac:dyDescent="0.3">
      <c r="B2402" s="30" t="s">
        <v>533</v>
      </c>
      <c r="C2402" s="30">
        <v>22</v>
      </c>
    </row>
    <row r="2403" spans="2:3" x14ac:dyDescent="0.3">
      <c r="B2403" s="30" t="s">
        <v>502</v>
      </c>
      <c r="C2403" s="30">
        <v>2</v>
      </c>
    </row>
    <row r="2404" spans="2:3" x14ac:dyDescent="0.3">
      <c r="B2404" s="30" t="s">
        <v>188</v>
      </c>
      <c r="C2404" s="30">
        <v>9</v>
      </c>
    </row>
    <row r="2405" spans="2:3" x14ac:dyDescent="0.3">
      <c r="B2405" s="30" t="s">
        <v>189</v>
      </c>
      <c r="C2405" s="30">
        <v>235</v>
      </c>
    </row>
    <row r="2406" spans="2:3" x14ac:dyDescent="0.3">
      <c r="B2406" s="30" t="s">
        <v>461</v>
      </c>
      <c r="C2406" s="30">
        <v>11</v>
      </c>
    </row>
    <row r="2407" spans="2:3" x14ac:dyDescent="0.3">
      <c r="B2407" s="30" t="s">
        <v>462</v>
      </c>
      <c r="C2407" s="30">
        <v>221</v>
      </c>
    </row>
    <row r="2408" spans="2:3" x14ac:dyDescent="0.3">
      <c r="B2408" s="30" t="s">
        <v>464</v>
      </c>
      <c r="C2408" s="30">
        <v>1924</v>
      </c>
    </row>
    <row r="2409" spans="2:3" x14ac:dyDescent="0.3">
      <c r="B2409" s="30" t="s">
        <v>466</v>
      </c>
      <c r="C2409" s="30">
        <v>39</v>
      </c>
    </row>
    <row r="2410" spans="2:3" x14ac:dyDescent="0.3">
      <c r="B2410" s="30" t="s">
        <v>469</v>
      </c>
      <c r="C2410" s="30">
        <v>308</v>
      </c>
    </row>
    <row r="2411" spans="2:3" x14ac:dyDescent="0.3">
      <c r="B2411" s="30" t="s">
        <v>470</v>
      </c>
      <c r="C2411" s="30">
        <v>9</v>
      </c>
    </row>
  </sheetData>
  <mergeCells count="2">
    <mergeCell ref="A1:C1"/>
    <mergeCell ref="D1:P1"/>
  </mergeCells>
  <pageMargins left="0.7" right="0.7" top="0.75" bottom="0.75" header="0.3" footer="0.3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pr_x00e5_k xmlns="5371e8e2-a9e8-46df-a91b-761db99c8728">Norsk</Spr_x00e5_k>
    <Lagettil_x0028_m_x00f8_te_x002f_konferanse_x0029_ xmlns="5371e8e2-a9e8-46df-a91b-761db99c8728" xsi:nil="true"/>
    <lcf76f155ced4ddcb4097134ff3c332f xmlns="5371e8e2-a9e8-46df-a91b-761db99c8728">
      <Terms xmlns="http://schemas.microsoft.com/office/infopath/2007/PartnerControls"/>
    </lcf76f155ced4ddcb4097134ff3c332f>
    <Beskrivelse xmlns="5371e8e2-a9e8-46df-a91b-761db99c8728" xsi:nil="true"/>
    <TaxCatchAll xmlns="7bfd8652-9f54-45a4-9684-efa1596a6182" xsi:nil="true"/>
    <SharedWithUsers xmlns="7bfd8652-9f54-45a4-9684-efa1596a6182">
      <UserInfo>
        <DisplayName>Ferkingstad, Jørgen</DisplayName>
        <AccountId>147</AccountId>
        <AccountType/>
      </UserInfo>
      <UserInfo>
        <DisplayName>Sunnevåg, Tor Arild</DisplayName>
        <AccountId>37</AccountId>
        <AccountType/>
      </UserInfo>
      <UserInfo>
        <DisplayName>Rafaelsen, Andreas Gjertin</DisplayName>
        <AccountId>27</AccountId>
        <AccountType/>
      </UserInfo>
      <UserInfo>
        <DisplayName>Mikkelsen, Eirik</DisplayName>
        <AccountId>148</AccountId>
        <AccountType/>
      </UserInfo>
      <UserInfo>
        <DisplayName>Olafsson, Johann Finnur Sigurvinsson</DisplayName>
        <AccountId>259</AccountId>
        <AccountType/>
      </UserInfo>
      <UserInfo>
        <DisplayName>Jøndahl, Mari Forberg</DisplayName>
        <AccountId>288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483B77BC2D09C48AEAE6DE6282CE09C" ma:contentTypeVersion="22" ma:contentTypeDescription="Opprett et nytt dokument." ma:contentTypeScope="" ma:versionID="7f4b01ca3a18e7328ecf6db5c0ca4b7f">
  <xsd:schema xmlns:xsd="http://www.w3.org/2001/XMLSchema" xmlns:xs="http://www.w3.org/2001/XMLSchema" xmlns:p="http://schemas.microsoft.com/office/2006/metadata/properties" xmlns:ns2="5371e8e2-a9e8-46df-a91b-761db99c8728" xmlns:ns3="7bfd8652-9f54-45a4-9684-efa1596a6182" targetNamespace="http://schemas.microsoft.com/office/2006/metadata/properties" ma:root="true" ma:fieldsID="ffbd5dff3454678373399f4b9847f555" ns2:_="" ns3:_="">
    <xsd:import namespace="5371e8e2-a9e8-46df-a91b-761db99c8728"/>
    <xsd:import namespace="7bfd8652-9f54-45a4-9684-efa1596a61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Beskrivelse" minOccurs="0"/>
                <xsd:element ref="ns2:Lagettil_x0028_m_x00f8_te_x002f_konferanse_x0029_" minOccurs="0"/>
                <xsd:element ref="ns2:Spr_x00e5_k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71e8e2-a9e8-46df-a91b-761db99c87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Beskrivelse" ma:index="12" nillable="true" ma:displayName="Beskrivelse" ma:format="Dropdown" ma:internalName="Beskrivelse">
      <xsd:simpleType>
        <xsd:restriction base="dms:Note">
          <xsd:maxLength value="255"/>
        </xsd:restriction>
      </xsd:simpleType>
    </xsd:element>
    <xsd:element name="Lagettil_x0028_m_x00f8_te_x002f_konferanse_x0029_" ma:index="13" nillable="true" ma:displayName="Laget til (møte/konferanse)" ma:format="Dropdown" ma:internalName="Lagettil_x0028_m_x00f8_te_x002f_konferanse_x0029_">
      <xsd:simpleType>
        <xsd:restriction base="dms:Text">
          <xsd:maxLength value="255"/>
        </xsd:restriction>
      </xsd:simpleType>
    </xsd:element>
    <xsd:element name="Spr_x00e5_k" ma:index="14" nillable="true" ma:displayName="Språk" ma:default="Norsk" ma:format="RadioButtons" ma:internalName="Spr_x00e5_k">
      <xsd:simpleType>
        <xsd:restriction base="dms:Choice">
          <xsd:enumeration value="Norsk"/>
          <xsd:enumeration value="Engelsk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Bildemerkelapper" ma:readOnly="false" ma:fieldId="{5cf76f15-5ced-4ddc-b409-7134ff3c332f}" ma:taxonomyMulti="true" ma:sspId="e6d7e6c2-7970-46fd-9f9e-11a9ab25f9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d8652-9f54-45a4-9684-efa1596a618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c3e802f2-c886-4476-bf24-4b8ee07e8e27}" ma:internalName="TaxCatchAll" ma:showField="CatchAllData" ma:web="7bfd8652-9f54-45a4-9684-efa1596a61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0 2 i M V m 3 r K w + l A A A A 9 g A A A B I A H A B D b 2 5 m a W c v U G F j a 2 F n Z S 5 4 b W w g o h g A K K A U A A A A A A A A A A A A A A A A A A A A A A A A A A A A h Y 8 x D o I w G I W v Q r r T l m o M I T 9 l c B U 1 M T G u t V Z o h G J o s d z N w S N 5 B T G K u j m + 7 3 3 D e / f r D b K + r o K L a q 1 u T I o i T F G g j G w O 2 h Q p 6 t w x j F H G Y S 3 k S R Q q G G R j k 9 4 e U l Q 6 d 0 4 I 8 d 5 j P 8 F N W x B G a U R 2 + W I j S 1 U L 9 J H 1 f z n U x j p h p E I c t q 8 x n O E o m u J 4 x j A F M k L I t f k K b N j 7 b H 8 g z L v K d a 3 i Z h 8 u V 0 D G C O T 9 g T 8 A U E s D B B Q A A g A I A N N o j F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T a I x W K I p H u A 4 A A A A R A A A A E w A c A E Z v c m 1 1 b G F z L 1 N l Y 3 R p b 2 4 x L m 0 g o h g A K K A U A A A A A A A A A A A A A A A A A A A A A A A A A A A A K 0 5 N L s n M z 1 M I h t C G 1 g B Q S w E C L Q A U A A I A C A D T a I x W b e s r D 6 U A A A D 2 A A A A E g A A A A A A A A A A A A A A A A A A A A A A Q 2 9 u Z m l n L 1 B h Y 2 t h Z 2 U u e G 1 s U E s B A i 0 A F A A C A A g A 0 2 i M V g / K 6 a u k A A A A 6 Q A A A B M A A A A A A A A A A A A A A A A A 8 Q A A A F t D b 2 5 0 Z W 5 0 X 1 R 5 c G V z X S 5 4 b W x Q S w E C L Q A U A A I A C A D T a I x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4 H 9 / g 4 M v Z U e + i S Q F 3 / A E q A A A A A A C A A A A A A A D Z g A A w A A A A B A A A A C 5 i T c 7 2 1 4 N q n J N a / c l + e 7 h A A A A A A S A A A C g A A A A E A A A A P d r K E a N l M t r v i z z 1 X L P s z 9 Q A A A A e 8 l S w 3 y 5 o f s v e 9 2 u 3 u A g L I r 3 9 N t m w D q Q z F G l I n x D w 0 U K S H k h n c X u u Y Q M g z U a M t / X r E p s Z N w + g I 7 u f 0 S B f 3 n P n b r 5 9 p c P a S m N i S Z z A K x o B x 4 U A A A A + h N D c h I a u E 5 s f / 0 H s 1 j r H 6 Z 4 4 o 0 = < / D a t a M a s h u p > 
</file>

<file path=customXml/itemProps1.xml><?xml version="1.0" encoding="utf-8"?>
<ds:datastoreItem xmlns:ds="http://schemas.openxmlformats.org/officeDocument/2006/customXml" ds:itemID="{744B58CC-6975-4FDB-A374-4C1C2D1D042D}">
  <ds:schemaRefs>
    <ds:schemaRef ds:uri="5371e8e2-a9e8-46df-a91b-761db99c8728"/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7bfd8652-9f54-45a4-9684-efa1596a618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D0BC92B-9427-41F8-921D-90DA6B8187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3294BC-CB9D-482A-90F0-55C193851E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71e8e2-a9e8-46df-a91b-761db99c8728"/>
    <ds:schemaRef ds:uri="7bfd8652-9f54-45a4-9684-efa1596a61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65CCED3-880D-471E-ABC5-430FC4BC4FB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Ark1</vt:lpstr>
      <vt:lpstr>Ark2</vt:lpstr>
      <vt:lpstr>2021</vt:lpstr>
      <vt:lpstr>2022</vt:lpstr>
      <vt:lpstr>2023</vt:lpstr>
      <vt:lpstr>2024</vt:lpstr>
      <vt:lpstr>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Olsen, Viktor</dc:creator>
  <cp:keywords/>
  <dc:description/>
  <cp:lastModifiedBy>Svartis, Elaine Kristin Mikkelsen</cp:lastModifiedBy>
  <cp:revision/>
  <dcterms:created xsi:type="dcterms:W3CDTF">2022-03-04T09:08:43Z</dcterms:created>
  <dcterms:modified xsi:type="dcterms:W3CDTF">2025-10-03T07:34:12Z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0x0101003483B77BC2D09C48AEAE6DE6282CE09C</vt:lpwstr>
  </property>
  <property fmtid="{D5CDD505-2E9C-101B-9397-08002B2CF9AE}" pid="3" name="MediaServiceImageTags">
    <vt:lpwstr/>
  </property>
</Properties>
</file>